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480" windowHeight="9405" tabRatio="820" firstSheet="1" activeTab="1"/>
  </bookViews>
  <sheets>
    <sheet name="Fotowettbewerb oö. LB. 2011" sheetId="1" r:id="rId1"/>
    <sheet name="S-Klasse Einzelbewertung" sheetId="4" r:id="rId2"/>
    <sheet name="S-Klasse Gesamtbewertung" sheetId="5" r:id="rId3"/>
    <sheet name="Juror 1" sheetId="6" r:id="rId4"/>
    <sheet name="Juror 2" sheetId="7" r:id="rId5"/>
    <sheet name="Juror 3" sheetId="8" r:id="rId6"/>
  </sheets>
  <definedNames>
    <definedName name="_xlnm._FilterDatabase" localSheetId="1" hidden="1">'S-Klasse Einzelbewertung'!$A$1:$I$1</definedName>
    <definedName name="_xlnm._FilterDatabase" localSheetId="2" hidden="1">'S-Klasse Gesamtbewertung'!$A$1:$J$57</definedName>
    <definedName name="_xlnm.Print_Titles" localSheetId="3">'Juror 1'!$1:$1</definedName>
    <definedName name="_xlnm.Print_Titles" localSheetId="4">'Juror 2'!$1:$1</definedName>
    <definedName name="_xlnm.Print_Titles" localSheetId="5">'Juror 3'!$1:$1</definedName>
    <definedName name="_xlnm.Print_Titles" localSheetId="1">'S-Klasse Einzelbewertung'!$1:$1</definedName>
    <definedName name="_xlnm.Print_Titles" localSheetId="2">'S-Klasse Gesamtbewertung'!$1:$1</definedName>
  </definedNames>
  <calcPr calcId="145621"/>
</workbook>
</file>

<file path=xl/calcChain.xml><?xml version="1.0" encoding="utf-8"?>
<calcChain xmlns="http://schemas.openxmlformats.org/spreadsheetml/2006/main">
  <c r="J9" i="5" l="1"/>
  <c r="J13" i="5"/>
  <c r="J17" i="5"/>
  <c r="J21" i="5"/>
  <c r="J25" i="5"/>
  <c r="J29" i="5"/>
  <c r="J33" i="5"/>
  <c r="J37" i="5"/>
  <c r="J41" i="5"/>
  <c r="J45" i="5"/>
  <c r="J49" i="5"/>
  <c r="J53" i="5"/>
  <c r="J57" i="5"/>
  <c r="J61" i="5"/>
  <c r="J5" i="5"/>
  <c r="F63" i="4" l="1"/>
  <c r="G63" i="4"/>
  <c r="H63" i="4"/>
  <c r="F64" i="4"/>
  <c r="G64" i="4"/>
  <c r="H64" i="4"/>
  <c r="F65" i="4"/>
  <c r="G65" i="4"/>
  <c r="H65" i="4"/>
  <c r="F3" i="5"/>
  <c r="G3" i="5"/>
  <c r="H3" i="5"/>
  <c r="F4" i="5"/>
  <c r="G4" i="5"/>
  <c r="H4" i="5"/>
  <c r="F5" i="5"/>
  <c r="G5" i="5"/>
  <c r="H5" i="5"/>
  <c r="F6" i="5"/>
  <c r="G6" i="5"/>
  <c r="H6" i="5"/>
  <c r="F7" i="5"/>
  <c r="G7" i="5"/>
  <c r="H7" i="5"/>
  <c r="F8" i="5"/>
  <c r="G8" i="5"/>
  <c r="H8" i="5"/>
  <c r="F9" i="5"/>
  <c r="G9" i="5"/>
  <c r="H9" i="5"/>
  <c r="F10" i="5"/>
  <c r="G10" i="5"/>
  <c r="H10" i="5"/>
  <c r="F11" i="5"/>
  <c r="G11" i="5"/>
  <c r="H11" i="5"/>
  <c r="F12" i="5"/>
  <c r="G12" i="5"/>
  <c r="H12" i="5"/>
  <c r="F13" i="5"/>
  <c r="G13" i="5"/>
  <c r="H13" i="5"/>
  <c r="F14" i="5"/>
  <c r="G14" i="5"/>
  <c r="H14" i="5"/>
  <c r="F15" i="5"/>
  <c r="G15" i="5"/>
  <c r="H15" i="5"/>
  <c r="F16" i="5"/>
  <c r="G16" i="5"/>
  <c r="H16" i="5"/>
  <c r="F17" i="5"/>
  <c r="G17" i="5"/>
  <c r="H17" i="5"/>
  <c r="F18" i="5"/>
  <c r="G18" i="5"/>
  <c r="H18" i="5"/>
  <c r="F19" i="5"/>
  <c r="G19" i="5"/>
  <c r="H19" i="5"/>
  <c r="F20" i="5"/>
  <c r="G20" i="5"/>
  <c r="H20" i="5"/>
  <c r="F21" i="5"/>
  <c r="G21" i="5"/>
  <c r="H21" i="5"/>
  <c r="F22" i="5"/>
  <c r="G22" i="5"/>
  <c r="H22" i="5"/>
  <c r="F23" i="5"/>
  <c r="G23" i="5"/>
  <c r="H23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29" i="5"/>
  <c r="G29" i="5"/>
  <c r="H29" i="5"/>
  <c r="F30" i="5"/>
  <c r="G30" i="5"/>
  <c r="H30" i="5"/>
  <c r="F31" i="5"/>
  <c r="G31" i="5"/>
  <c r="H31" i="5"/>
  <c r="F32" i="5"/>
  <c r="G32" i="5"/>
  <c r="H32" i="5"/>
  <c r="F33" i="5"/>
  <c r="G33" i="5"/>
  <c r="H33" i="5"/>
  <c r="F34" i="5"/>
  <c r="G34" i="5"/>
  <c r="H34" i="5"/>
  <c r="F35" i="5"/>
  <c r="G35" i="5"/>
  <c r="H35" i="5"/>
  <c r="F36" i="5"/>
  <c r="G36" i="5"/>
  <c r="H36" i="5"/>
  <c r="F37" i="5"/>
  <c r="G37" i="5"/>
  <c r="H37" i="5"/>
  <c r="F38" i="5"/>
  <c r="G38" i="5"/>
  <c r="H38" i="5"/>
  <c r="F39" i="5"/>
  <c r="G39" i="5"/>
  <c r="H39" i="5"/>
  <c r="F40" i="5"/>
  <c r="G40" i="5"/>
  <c r="H40" i="5"/>
  <c r="F41" i="5"/>
  <c r="G41" i="5"/>
  <c r="H41" i="5"/>
  <c r="F42" i="5"/>
  <c r="G42" i="5"/>
  <c r="H42" i="5"/>
  <c r="F43" i="5"/>
  <c r="G43" i="5"/>
  <c r="H43" i="5"/>
  <c r="F44" i="5"/>
  <c r="G44" i="5"/>
  <c r="H44" i="5"/>
  <c r="F45" i="5"/>
  <c r="G45" i="5"/>
  <c r="H45" i="5"/>
  <c r="F46" i="5"/>
  <c r="G46" i="5"/>
  <c r="H46" i="5"/>
  <c r="F47" i="5"/>
  <c r="G47" i="5"/>
  <c r="H47" i="5"/>
  <c r="F48" i="5"/>
  <c r="G48" i="5"/>
  <c r="H48" i="5"/>
  <c r="F49" i="5"/>
  <c r="G49" i="5"/>
  <c r="H49" i="5"/>
  <c r="F50" i="5"/>
  <c r="G50" i="5"/>
  <c r="H50" i="5"/>
  <c r="F51" i="5"/>
  <c r="G51" i="5"/>
  <c r="H51" i="5"/>
  <c r="F52" i="5"/>
  <c r="G52" i="5"/>
  <c r="H52" i="5"/>
  <c r="F53" i="5"/>
  <c r="G53" i="5"/>
  <c r="H53" i="5"/>
  <c r="F54" i="5"/>
  <c r="G54" i="5"/>
  <c r="H54" i="5"/>
  <c r="F55" i="5"/>
  <c r="G55" i="5"/>
  <c r="H55" i="5"/>
  <c r="F56" i="5"/>
  <c r="G56" i="5"/>
  <c r="H56" i="5"/>
  <c r="F57" i="5"/>
  <c r="G57" i="5"/>
  <c r="H57" i="5"/>
  <c r="F58" i="5"/>
  <c r="G58" i="5"/>
  <c r="H58" i="5"/>
  <c r="F59" i="5"/>
  <c r="G59" i="5"/>
  <c r="H59" i="5"/>
  <c r="F60" i="5"/>
  <c r="G60" i="5"/>
  <c r="H60" i="5"/>
  <c r="F61" i="5"/>
  <c r="G61" i="5"/>
  <c r="H61" i="5"/>
  <c r="F62" i="5"/>
  <c r="G62" i="5"/>
  <c r="H62" i="5"/>
  <c r="F63" i="5"/>
  <c r="G63" i="5"/>
  <c r="H63" i="5"/>
  <c r="F64" i="5"/>
  <c r="G64" i="5"/>
  <c r="H64" i="5"/>
  <c r="F65" i="5"/>
  <c r="G65" i="5"/>
  <c r="H65" i="5"/>
  <c r="H2" i="5"/>
  <c r="G2" i="5"/>
  <c r="F2" i="5"/>
  <c r="I63" i="4" l="1"/>
  <c r="I39" i="4"/>
  <c r="I5" i="4"/>
  <c r="I16" i="4"/>
  <c r="I3" i="4"/>
  <c r="I48" i="4"/>
  <c r="I57" i="4"/>
  <c r="I38" i="4"/>
  <c r="I65" i="4"/>
  <c r="I46" i="4"/>
  <c r="I10" i="4"/>
  <c r="I59" i="5"/>
  <c r="I28" i="4"/>
  <c r="I21" i="4"/>
  <c r="I52" i="4"/>
  <c r="I22" i="4"/>
  <c r="I2" i="5"/>
  <c r="I64" i="4"/>
  <c r="I23" i="4"/>
  <c r="I58" i="4"/>
  <c r="I18" i="4"/>
  <c r="I26" i="4"/>
  <c r="I30" i="4"/>
  <c r="I6" i="4"/>
  <c r="I63" i="5"/>
  <c r="I40" i="4"/>
  <c r="I49" i="4"/>
  <c r="I54" i="4"/>
  <c r="I56" i="4"/>
  <c r="I25" i="4"/>
  <c r="I55" i="4"/>
  <c r="I65" i="5"/>
  <c r="I62" i="5"/>
  <c r="I60" i="5"/>
  <c r="I58" i="5"/>
  <c r="I56" i="5"/>
  <c r="I54" i="5"/>
  <c r="I52" i="5"/>
  <c r="I50" i="5"/>
  <c r="I48" i="5"/>
  <c r="I46" i="5"/>
  <c r="I44" i="5"/>
  <c r="I42" i="5"/>
  <c r="I40" i="5"/>
  <c r="I38" i="5"/>
  <c r="I36" i="5"/>
  <c r="I34" i="5"/>
  <c r="I32" i="5"/>
  <c r="I30" i="5"/>
  <c r="I28" i="5"/>
  <c r="I26" i="5"/>
  <c r="I24" i="5"/>
  <c r="I22" i="5"/>
  <c r="I20" i="5"/>
  <c r="I18" i="5"/>
  <c r="I16" i="5"/>
  <c r="I14" i="5"/>
  <c r="I12" i="5"/>
  <c r="I10" i="5"/>
  <c r="I8" i="5"/>
  <c r="I6" i="5"/>
  <c r="I4" i="5"/>
  <c r="I29" i="4"/>
  <c r="I51" i="4"/>
  <c r="I60" i="4"/>
  <c r="I50" i="4"/>
  <c r="I13" i="4"/>
  <c r="I34" i="4"/>
  <c r="I27" i="4"/>
  <c r="I33" i="4"/>
  <c r="I11" i="4"/>
  <c r="I32" i="4"/>
  <c r="I43" i="4"/>
  <c r="I31" i="4"/>
  <c r="I2" i="4"/>
  <c r="I9" i="4"/>
  <c r="I8" i="4"/>
  <c r="I15" i="4"/>
  <c r="I14" i="4"/>
  <c r="I35" i="4"/>
  <c r="I59" i="4"/>
  <c r="I53" i="4"/>
  <c r="I62" i="4"/>
  <c r="I24" i="4"/>
  <c r="I45" i="4"/>
  <c r="I44" i="4"/>
  <c r="I4" i="4"/>
  <c r="I61" i="5"/>
  <c r="I57" i="5"/>
  <c r="I55" i="5"/>
  <c r="I53" i="5"/>
  <c r="I51" i="5"/>
  <c r="I49" i="5"/>
  <c r="I47" i="5"/>
  <c r="I45" i="5"/>
  <c r="I43" i="5"/>
  <c r="I41" i="5"/>
  <c r="I39" i="5"/>
  <c r="I37" i="5"/>
  <c r="I35" i="5"/>
  <c r="I33" i="5"/>
  <c r="I31" i="5"/>
  <c r="I29" i="5"/>
  <c r="I27" i="5"/>
  <c r="I25" i="5"/>
  <c r="I23" i="5"/>
  <c r="I21" i="5"/>
  <c r="I19" i="5"/>
  <c r="I17" i="5"/>
  <c r="I15" i="5"/>
  <c r="I13" i="5"/>
  <c r="I11" i="5"/>
  <c r="I9" i="5"/>
  <c r="I7" i="5"/>
  <c r="I5" i="5"/>
  <c r="I3" i="5"/>
  <c r="I61" i="4"/>
  <c r="I42" i="4"/>
  <c r="I41" i="4"/>
  <c r="I37" i="4"/>
  <c r="I36" i="4"/>
  <c r="I47" i="4"/>
  <c r="I20" i="4"/>
  <c r="I19" i="4"/>
  <c r="I12" i="4"/>
  <c r="I7" i="4"/>
  <c r="I17" i="4"/>
  <c r="I64" i="5"/>
  <c r="J65" i="5" l="1"/>
</calcChain>
</file>

<file path=xl/sharedStrings.xml><?xml version="1.0" encoding="utf-8"?>
<sst xmlns="http://schemas.openxmlformats.org/spreadsheetml/2006/main" count="479" uniqueCount="102">
  <si>
    <t>Teilnehmer</t>
  </si>
  <si>
    <t>Bildtitel</t>
  </si>
  <si>
    <t>Bild Nr.</t>
  </si>
  <si>
    <t>Rang</t>
  </si>
  <si>
    <t>Nr.</t>
  </si>
  <si>
    <t>Juror 1</t>
  </si>
  <si>
    <t>Juror 2</t>
  </si>
  <si>
    <t>Juror 3</t>
  </si>
  <si>
    <t>Punkte</t>
  </si>
  <si>
    <t>Gesamtunkte</t>
  </si>
  <si>
    <t xml:space="preserve">      Fotowettbewerb Oö.LB.&amp;GESPAG-Mitarbeiter 2011     Papierbild     S-Klasse</t>
  </si>
  <si>
    <t>Ing Hans Bohaumilitzky</t>
  </si>
  <si>
    <t>Gr. Kirchenorgel Eur.- Passau</t>
  </si>
  <si>
    <t>Josef  Nusko</t>
  </si>
  <si>
    <t>Prachtfink</t>
  </si>
  <si>
    <t>Nashornvogel</t>
  </si>
  <si>
    <t>Waldrapp</t>
  </si>
  <si>
    <t>Wagenrennen</t>
  </si>
  <si>
    <t>Tiger</t>
  </si>
  <si>
    <t>Versailles</t>
  </si>
  <si>
    <t>Hochzeitskreuz</t>
  </si>
  <si>
    <t>Friedrich Fuchshuber</t>
  </si>
  <si>
    <t>hoch hinaus</t>
  </si>
  <si>
    <t>Augen</t>
  </si>
  <si>
    <t>Mädchentraum</t>
  </si>
  <si>
    <t>Physalis</t>
  </si>
  <si>
    <t>Wolfgang  Habringer</t>
  </si>
  <si>
    <t>Street Performer   74</t>
  </si>
  <si>
    <t>Khmer Child</t>
  </si>
  <si>
    <t>Paracycling    03</t>
  </si>
  <si>
    <t>Sidecar   55</t>
  </si>
  <si>
    <t>Josef  Rath</t>
  </si>
  <si>
    <t>One Head</t>
  </si>
  <si>
    <t xml:space="preserve">Streiflicht </t>
  </si>
  <si>
    <t>Wildwasser 17</t>
  </si>
  <si>
    <t>Magnificent Trees</t>
  </si>
  <si>
    <t>Rudolf Hagenauer</t>
  </si>
  <si>
    <t>Leberblümchen</t>
  </si>
  <si>
    <t>Mohnknospe 2</t>
  </si>
  <si>
    <t>Im Rollstuhl</t>
  </si>
  <si>
    <t>Kuhschellen</t>
  </si>
  <si>
    <t>Ing Hans Luttinger</t>
  </si>
  <si>
    <t>Schloss Belvedere</t>
  </si>
  <si>
    <t>Rettungssanitäter</t>
  </si>
  <si>
    <t>Aussichtsposten</t>
  </si>
  <si>
    <t>Little Red Bull</t>
  </si>
  <si>
    <t>Gerald Kriechenbauer</t>
  </si>
  <si>
    <t>Frühling</t>
  </si>
  <si>
    <t>Sommer</t>
  </si>
  <si>
    <t>Herbst</t>
  </si>
  <si>
    <t>Winter</t>
  </si>
  <si>
    <t>Friedrich Mair</t>
  </si>
  <si>
    <t>Grödener Joch</t>
  </si>
  <si>
    <t>Neugieriger Blick</t>
  </si>
  <si>
    <t>Traurig</t>
  </si>
  <si>
    <t xml:space="preserve">Punktlandung </t>
  </si>
  <si>
    <t>Franz Oppenauer</t>
  </si>
  <si>
    <t>Kindersorgen</t>
  </si>
  <si>
    <t>Wetterumschwung am Berg</t>
  </si>
  <si>
    <t xml:space="preserve">Orientalischer Tanz </t>
  </si>
  <si>
    <t>Zaunschatten</t>
  </si>
  <si>
    <t>Ing Johann Stadlbauer</t>
  </si>
  <si>
    <t>Salmsee</t>
  </si>
  <si>
    <t>Monarde</t>
  </si>
  <si>
    <t>Pyramidenkogel</t>
  </si>
  <si>
    <t>DC Tower 1</t>
  </si>
  <si>
    <t>Mag Dr Hubert Blatterer</t>
  </si>
  <si>
    <t>Baumstrunk</t>
  </si>
  <si>
    <t>Weidenwurzel</t>
  </si>
  <si>
    <t>Boot Mondsee</t>
  </si>
  <si>
    <t>Weide</t>
  </si>
  <si>
    <t>Josef Haderer</t>
  </si>
  <si>
    <t>Rostfarbener Dickkopffalter</t>
  </si>
  <si>
    <t>Stabhochspringerin</t>
  </si>
  <si>
    <t>Kraul</t>
  </si>
  <si>
    <t xml:space="preserve">Ameisen in Taglilie </t>
  </si>
  <si>
    <t>Herbstbeginn</t>
  </si>
  <si>
    <t>Gabriele Scherer</t>
  </si>
  <si>
    <t>Lost Place 1</t>
  </si>
  <si>
    <t>Oase</t>
  </si>
  <si>
    <t>Lost Place 2</t>
  </si>
  <si>
    <t>Franz Braunsberger</t>
  </si>
  <si>
    <t>Smaragdeidechse 1</t>
  </si>
  <si>
    <t xml:space="preserve">Durchgang </t>
  </si>
  <si>
    <t>Eichhörnchen</t>
  </si>
  <si>
    <t>Architektur</t>
  </si>
  <si>
    <t>1. EW</t>
  </si>
  <si>
    <t>2. EW</t>
  </si>
  <si>
    <t>3. EW</t>
  </si>
  <si>
    <t>4. EW</t>
  </si>
  <si>
    <t>5. EW</t>
  </si>
  <si>
    <t>1. GW</t>
  </si>
  <si>
    <t>2. GW</t>
  </si>
  <si>
    <t>3. GW</t>
  </si>
  <si>
    <t>4. GW</t>
  </si>
  <si>
    <t>5. GW</t>
  </si>
  <si>
    <t>6. GW</t>
  </si>
  <si>
    <t>7. GW</t>
  </si>
  <si>
    <t>8. GW</t>
  </si>
  <si>
    <t>9. GW</t>
  </si>
  <si>
    <t>10. GW</t>
  </si>
  <si>
    <t>11. 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</si>
</sst>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5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5" fillId="6" borderId="0" xfId="2"/>
    <xf numFmtId="0" fontId="0" fillId="0" borderId="0" xfId="0" applyAlignment="1">
      <alignment horizontal="center"/>
    </xf>
    <xf numFmtId="0" fontId="0" fillId="6" borderId="0" xfId="2" applyFont="1" applyAlignment="1">
      <alignment horizontal="center"/>
    </xf>
    <xf numFmtId="0" fontId="3" fillId="4" borderId="1" xfId="3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3" applyFill="1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2" fillId="5" borderId="1" xfId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4" borderId="1" xfId="4" applyFont="1" applyFill="1" applyBorder="1" applyAlignment="1">
      <alignment horizontal="center"/>
    </xf>
    <xf numFmtId="0" fontId="1" fillId="4" borderId="1" xfId="4" applyFill="1" applyBorder="1" applyAlignment="1">
      <alignment horizontal="center"/>
    </xf>
    <xf numFmtId="0" fontId="2" fillId="4" borderId="2" xfId="3" applyFont="1" applyFill="1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0" borderId="0" xfId="0" applyBorder="1"/>
    <xf numFmtId="0" fontId="0" fillId="0" borderId="0" xfId="0" applyFill="1" applyBorder="1"/>
    <xf numFmtId="0" fontId="0" fillId="0" borderId="1" xfId="0" applyFont="1" applyBorder="1"/>
  </cellXfs>
  <cellStyles count="5">
    <cellStyle name="20% - Akzent1_Papierbild 2010  S-Klasse _Papierbild 2010  S-Klasse " xfId="1"/>
    <cellStyle name="40 % - Akzent1" xfId="2" builtinId="31"/>
    <cellStyle name="40% - Akzent1_Digital 2010 A Klasse" xfId="3"/>
    <cellStyle name="40% - Akzent1_Digital 2010 A Klasse_Papierbild 2011  S Klasse " xfId="4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18" sqref="D18"/>
    </sheetView>
  </sheetViews>
  <sheetFormatPr baseColWidth="10" defaultRowHeight="15" x14ac:dyDescent="0.25"/>
  <cols>
    <col min="1" max="1" width="34.5703125" customWidth="1"/>
    <col min="2" max="2" width="7.5703125" bestFit="1" customWidth="1"/>
    <col min="3" max="3" width="6" customWidth="1"/>
    <col min="4" max="4" width="22.85546875" bestFit="1" customWidth="1"/>
  </cols>
  <sheetData>
    <row r="1" spans="1:4" x14ac:dyDescent="0.25">
      <c r="A1" t="s">
        <v>10</v>
      </c>
      <c r="B1" s="2"/>
      <c r="C1" s="2"/>
    </row>
    <row r="3" spans="1:4" x14ac:dyDescent="0.25">
      <c r="A3" s="1" t="s">
        <v>0</v>
      </c>
      <c r="B3" s="3" t="s">
        <v>2</v>
      </c>
      <c r="C3" s="1"/>
      <c r="D3" s="1" t="s">
        <v>1</v>
      </c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0" zoomScaleNormal="70" workbookViewId="0">
      <selection activeCell="L25" sqref="L25"/>
    </sheetView>
  </sheetViews>
  <sheetFormatPr baseColWidth="10" defaultRowHeight="15" x14ac:dyDescent="0.25"/>
  <cols>
    <col min="1" max="1" width="7.28515625" customWidth="1"/>
    <col min="2" max="2" width="8.5703125" customWidth="1"/>
    <col min="3" max="3" width="0.28515625" hidden="1" customWidth="1"/>
    <col min="4" max="4" width="31.5703125" bestFit="1" customWidth="1"/>
    <col min="5" max="5" width="30.42578125" customWidth="1"/>
  </cols>
  <sheetData>
    <row r="1" spans="1:9" ht="24.95" customHeight="1" x14ac:dyDescent="0.25">
      <c r="A1" s="4" t="s">
        <v>2</v>
      </c>
      <c r="B1" s="4" t="s">
        <v>3</v>
      </c>
      <c r="C1" s="5" t="s">
        <v>4</v>
      </c>
      <c r="D1" s="4" t="s">
        <v>0</v>
      </c>
      <c r="E1" s="4" t="s">
        <v>1</v>
      </c>
      <c r="F1" s="4" t="s">
        <v>5</v>
      </c>
      <c r="G1" s="4" t="s">
        <v>6</v>
      </c>
      <c r="H1" s="4" t="s">
        <v>7</v>
      </c>
      <c r="I1" s="6" t="s">
        <v>8</v>
      </c>
    </row>
    <row r="2" spans="1:9" ht="24.95" customHeight="1" x14ac:dyDescent="0.25">
      <c r="A2" s="8">
        <v>11</v>
      </c>
      <c r="B2" s="9" t="s">
        <v>86</v>
      </c>
      <c r="C2" s="8"/>
      <c r="D2" s="7" t="s">
        <v>21</v>
      </c>
      <c r="E2" s="7" t="s">
        <v>24</v>
      </c>
      <c r="F2" s="7">
        <v>9</v>
      </c>
      <c r="G2" s="7">
        <v>8</v>
      </c>
      <c r="H2" s="7">
        <v>10</v>
      </c>
      <c r="I2" s="7">
        <f t="shared" ref="I2:I33" si="0">SUM(F2:H2)</f>
        <v>27</v>
      </c>
    </row>
    <row r="3" spans="1:9" ht="24.95" customHeight="1" x14ac:dyDescent="0.25">
      <c r="A3" s="8">
        <v>8</v>
      </c>
      <c r="B3" s="9" t="s">
        <v>87</v>
      </c>
      <c r="C3" s="8"/>
      <c r="D3" s="20" t="s">
        <v>13</v>
      </c>
      <c r="E3" s="7" t="s">
        <v>19</v>
      </c>
      <c r="F3" s="20">
        <v>9</v>
      </c>
      <c r="G3" s="7">
        <v>8</v>
      </c>
      <c r="H3" s="7">
        <v>9</v>
      </c>
      <c r="I3" s="7">
        <f t="shared" si="0"/>
        <v>26</v>
      </c>
    </row>
    <row r="4" spans="1:9" ht="24.95" customHeight="1" x14ac:dyDescent="0.25">
      <c r="A4" s="8">
        <v>4</v>
      </c>
      <c r="B4" s="9" t="s">
        <v>88</v>
      </c>
      <c r="C4" s="8"/>
      <c r="D4" s="20" t="s">
        <v>11</v>
      </c>
      <c r="E4" s="20" t="s">
        <v>16</v>
      </c>
      <c r="F4" s="20">
        <v>9</v>
      </c>
      <c r="G4" s="7">
        <v>8</v>
      </c>
      <c r="H4" s="7">
        <v>8</v>
      </c>
      <c r="I4" s="7">
        <f t="shared" si="0"/>
        <v>25</v>
      </c>
    </row>
    <row r="5" spans="1:9" ht="24.95" customHeight="1" x14ac:dyDescent="0.25">
      <c r="A5" s="8">
        <v>21</v>
      </c>
      <c r="B5" s="9" t="s">
        <v>88</v>
      </c>
      <c r="C5" s="8"/>
      <c r="D5" s="7" t="s">
        <v>36</v>
      </c>
      <c r="E5" s="7" t="s">
        <v>37</v>
      </c>
      <c r="F5" s="7">
        <v>8</v>
      </c>
      <c r="G5" s="7">
        <v>8</v>
      </c>
      <c r="H5" s="7">
        <v>9</v>
      </c>
      <c r="I5" s="7">
        <f t="shared" si="0"/>
        <v>25</v>
      </c>
    </row>
    <row r="6" spans="1:9" ht="24.95" customHeight="1" x14ac:dyDescent="0.25">
      <c r="A6" s="8">
        <v>24</v>
      </c>
      <c r="B6" s="9"/>
      <c r="C6" s="8"/>
      <c r="D6" s="7" t="s">
        <v>36</v>
      </c>
      <c r="E6" s="7" t="s">
        <v>40</v>
      </c>
      <c r="F6" s="7">
        <v>9</v>
      </c>
      <c r="G6" s="7">
        <v>8</v>
      </c>
      <c r="H6" s="7">
        <v>8</v>
      </c>
      <c r="I6" s="7">
        <f t="shared" si="0"/>
        <v>25</v>
      </c>
    </row>
    <row r="7" spans="1:9" ht="24.95" customHeight="1" x14ac:dyDescent="0.25">
      <c r="A7" s="8">
        <v>33</v>
      </c>
      <c r="B7" s="9" t="s">
        <v>88</v>
      </c>
      <c r="C7" s="8"/>
      <c r="D7" s="7" t="s">
        <v>51</v>
      </c>
      <c r="E7" s="7" t="s">
        <v>52</v>
      </c>
      <c r="F7" s="7">
        <v>7</v>
      </c>
      <c r="G7" s="7">
        <v>9</v>
      </c>
      <c r="H7" s="7">
        <v>9</v>
      </c>
      <c r="I7" s="7">
        <f t="shared" si="0"/>
        <v>25</v>
      </c>
    </row>
    <row r="8" spans="1:9" ht="24.95" customHeight="1" x14ac:dyDescent="0.25">
      <c r="A8" s="8">
        <v>3</v>
      </c>
      <c r="B8" s="9"/>
      <c r="C8" s="8"/>
      <c r="D8" s="20" t="s">
        <v>11</v>
      </c>
      <c r="E8" s="20" t="s">
        <v>15</v>
      </c>
      <c r="F8" s="20">
        <v>7</v>
      </c>
      <c r="G8" s="7">
        <v>9</v>
      </c>
      <c r="H8" s="7">
        <v>8</v>
      </c>
      <c r="I8" s="7">
        <f t="shared" si="0"/>
        <v>24</v>
      </c>
    </row>
    <row r="9" spans="1:9" ht="24.95" customHeight="1" x14ac:dyDescent="0.25">
      <c r="A9" s="8">
        <v>5</v>
      </c>
      <c r="B9" s="9"/>
      <c r="C9" s="8"/>
      <c r="D9" s="20" t="s">
        <v>13</v>
      </c>
      <c r="E9" s="7" t="s">
        <v>20</v>
      </c>
      <c r="F9" s="20">
        <v>8</v>
      </c>
      <c r="G9" s="7">
        <v>9</v>
      </c>
      <c r="H9" s="7">
        <v>7</v>
      </c>
      <c r="I9" s="7">
        <f t="shared" si="0"/>
        <v>24</v>
      </c>
    </row>
    <row r="10" spans="1:9" ht="24.95" customHeight="1" x14ac:dyDescent="0.25">
      <c r="A10" s="8">
        <v>7</v>
      </c>
      <c r="B10" s="9"/>
      <c r="C10" s="8"/>
      <c r="D10" s="20" t="s">
        <v>13</v>
      </c>
      <c r="E10" s="20" t="s">
        <v>18</v>
      </c>
      <c r="F10" s="20">
        <v>9</v>
      </c>
      <c r="G10" s="7">
        <v>10</v>
      </c>
      <c r="H10" s="7">
        <v>5</v>
      </c>
      <c r="I10" s="7">
        <f t="shared" si="0"/>
        <v>24</v>
      </c>
    </row>
    <row r="11" spans="1:9" ht="24.95" customHeight="1" x14ac:dyDescent="0.25">
      <c r="A11" s="8">
        <v>22</v>
      </c>
      <c r="B11" s="9"/>
      <c r="C11" s="8"/>
      <c r="D11" s="7" t="s">
        <v>36</v>
      </c>
      <c r="E11" s="7" t="s">
        <v>38</v>
      </c>
      <c r="F11" s="7">
        <v>7</v>
      </c>
      <c r="G11" s="7">
        <v>9</v>
      </c>
      <c r="H11" s="7">
        <v>8</v>
      </c>
      <c r="I11" s="7">
        <f t="shared" si="0"/>
        <v>24</v>
      </c>
    </row>
    <row r="12" spans="1:9" ht="24.95" customHeight="1" x14ac:dyDescent="0.25">
      <c r="A12" s="8">
        <v>34</v>
      </c>
      <c r="B12" s="9"/>
      <c r="C12" s="8"/>
      <c r="D12" s="7" t="s">
        <v>51</v>
      </c>
      <c r="E12" s="7" t="s">
        <v>53</v>
      </c>
      <c r="F12" s="7">
        <v>7</v>
      </c>
      <c r="G12" s="7">
        <v>8</v>
      </c>
      <c r="H12" s="7">
        <v>9</v>
      </c>
      <c r="I12" s="7">
        <f t="shared" si="0"/>
        <v>24</v>
      </c>
    </row>
    <row r="13" spans="1:9" ht="24.95" customHeight="1" x14ac:dyDescent="0.25">
      <c r="A13" s="8">
        <v>43</v>
      </c>
      <c r="B13" s="9" t="s">
        <v>89</v>
      </c>
      <c r="C13" s="8"/>
      <c r="D13" s="7" t="s">
        <v>61</v>
      </c>
      <c r="E13" s="7" t="s">
        <v>64</v>
      </c>
      <c r="F13" s="7">
        <v>7</v>
      </c>
      <c r="G13" s="7">
        <v>8</v>
      </c>
      <c r="H13" s="7">
        <v>9</v>
      </c>
      <c r="I13" s="7">
        <f t="shared" si="0"/>
        <v>24</v>
      </c>
    </row>
    <row r="14" spans="1:9" ht="24.95" customHeight="1" x14ac:dyDescent="0.25">
      <c r="A14" s="8">
        <v>1</v>
      </c>
      <c r="B14" s="9"/>
      <c r="C14" s="8"/>
      <c r="D14" s="20" t="s">
        <v>11</v>
      </c>
      <c r="E14" s="20" t="s">
        <v>12</v>
      </c>
      <c r="F14" s="20">
        <v>7</v>
      </c>
      <c r="G14" s="7">
        <v>9</v>
      </c>
      <c r="H14" s="7">
        <v>7</v>
      </c>
      <c r="I14" s="7">
        <f t="shared" si="0"/>
        <v>23</v>
      </c>
    </row>
    <row r="15" spans="1:9" ht="24.95" customHeight="1" x14ac:dyDescent="0.25">
      <c r="A15" s="8">
        <v>2</v>
      </c>
      <c r="B15" s="9"/>
      <c r="C15" s="8"/>
      <c r="D15" s="20" t="s">
        <v>11</v>
      </c>
      <c r="E15" s="20" t="s">
        <v>14</v>
      </c>
      <c r="F15" s="20">
        <v>8</v>
      </c>
      <c r="G15" s="7">
        <v>8</v>
      </c>
      <c r="H15" s="7">
        <v>7</v>
      </c>
      <c r="I15" s="7">
        <f t="shared" si="0"/>
        <v>23</v>
      </c>
    </row>
    <row r="16" spans="1:9" ht="24.95" customHeight="1" x14ac:dyDescent="0.25">
      <c r="A16" s="8">
        <v>10</v>
      </c>
      <c r="B16" s="9"/>
      <c r="C16" s="8"/>
      <c r="D16" s="7" t="s">
        <v>21</v>
      </c>
      <c r="E16" s="7" t="s">
        <v>23</v>
      </c>
      <c r="F16" s="7">
        <v>8</v>
      </c>
      <c r="G16" s="7">
        <v>8</v>
      </c>
      <c r="H16" s="7">
        <v>7</v>
      </c>
      <c r="I16" s="7">
        <f t="shared" si="0"/>
        <v>23</v>
      </c>
    </row>
    <row r="17" spans="1:9" ht="24.95" customHeight="1" x14ac:dyDescent="0.25">
      <c r="A17" s="8">
        <v>12</v>
      </c>
      <c r="B17" s="9"/>
      <c r="C17" s="8"/>
      <c r="D17" s="7" t="s">
        <v>21</v>
      </c>
      <c r="E17" s="7" t="s">
        <v>25</v>
      </c>
      <c r="F17" s="7">
        <v>7</v>
      </c>
      <c r="G17" s="7">
        <v>9</v>
      </c>
      <c r="H17" s="7">
        <v>7</v>
      </c>
      <c r="I17" s="7">
        <f t="shared" si="0"/>
        <v>23</v>
      </c>
    </row>
    <row r="18" spans="1:9" ht="24.95" customHeight="1" x14ac:dyDescent="0.25">
      <c r="A18" s="8">
        <v>19</v>
      </c>
      <c r="B18" s="9" t="s">
        <v>90</v>
      </c>
      <c r="C18" s="8"/>
      <c r="D18" s="7" t="s">
        <v>31</v>
      </c>
      <c r="E18" s="7" t="s">
        <v>34</v>
      </c>
      <c r="F18" s="7">
        <v>8</v>
      </c>
      <c r="G18" s="7">
        <v>8</v>
      </c>
      <c r="H18" s="7">
        <v>7</v>
      </c>
      <c r="I18" s="7">
        <f t="shared" si="0"/>
        <v>23</v>
      </c>
    </row>
    <row r="19" spans="1:9" ht="24.95" customHeight="1" x14ac:dyDescent="0.25">
      <c r="A19" s="8">
        <v>35</v>
      </c>
      <c r="B19" s="9"/>
      <c r="C19" s="8"/>
      <c r="D19" s="7" t="s">
        <v>51</v>
      </c>
      <c r="E19" s="7" t="s">
        <v>54</v>
      </c>
      <c r="F19" s="7">
        <v>7</v>
      </c>
      <c r="G19" s="7">
        <v>8</v>
      </c>
      <c r="H19" s="7">
        <v>8</v>
      </c>
      <c r="I19" s="7">
        <f t="shared" si="0"/>
        <v>23</v>
      </c>
    </row>
    <row r="20" spans="1:9" ht="24.95" customHeight="1" x14ac:dyDescent="0.25">
      <c r="A20" s="8">
        <v>37</v>
      </c>
      <c r="B20" s="9" t="s">
        <v>90</v>
      </c>
      <c r="C20" s="8"/>
      <c r="D20" s="7" t="s">
        <v>56</v>
      </c>
      <c r="E20" s="7" t="s">
        <v>57</v>
      </c>
      <c r="F20" s="7">
        <v>8</v>
      </c>
      <c r="G20" s="7">
        <v>9</v>
      </c>
      <c r="H20" s="7">
        <v>6</v>
      </c>
      <c r="I20" s="7">
        <f t="shared" si="0"/>
        <v>23</v>
      </c>
    </row>
    <row r="21" spans="1:9" ht="24.95" customHeight="1" x14ac:dyDescent="0.25">
      <c r="A21" s="8">
        <v>42</v>
      </c>
      <c r="B21" s="9"/>
      <c r="C21" s="8"/>
      <c r="D21" s="7" t="s">
        <v>61</v>
      </c>
      <c r="E21" s="7" t="s">
        <v>63</v>
      </c>
      <c r="F21" s="7">
        <v>8</v>
      </c>
      <c r="G21" s="7">
        <v>8</v>
      </c>
      <c r="H21" s="7">
        <v>7</v>
      </c>
      <c r="I21" s="7">
        <f t="shared" si="0"/>
        <v>23</v>
      </c>
    </row>
    <row r="22" spans="1:9" ht="24.95" customHeight="1" x14ac:dyDescent="0.25">
      <c r="A22" s="8">
        <v>44</v>
      </c>
      <c r="B22" s="9"/>
      <c r="C22" s="8"/>
      <c r="D22" s="7" t="s">
        <v>61</v>
      </c>
      <c r="E22" s="7" t="s">
        <v>65</v>
      </c>
      <c r="F22" s="7">
        <v>7</v>
      </c>
      <c r="G22" s="7">
        <v>7</v>
      </c>
      <c r="H22" s="7">
        <v>9</v>
      </c>
      <c r="I22" s="7">
        <f t="shared" si="0"/>
        <v>23</v>
      </c>
    </row>
    <row r="23" spans="1:9" ht="24.95" customHeight="1" x14ac:dyDescent="0.25">
      <c r="A23" s="8">
        <v>50</v>
      </c>
      <c r="B23" s="9" t="s">
        <v>90</v>
      </c>
      <c r="C23" s="8"/>
      <c r="D23" s="7" t="s">
        <v>71</v>
      </c>
      <c r="E23" s="7" t="s">
        <v>73</v>
      </c>
      <c r="F23" s="7">
        <v>8</v>
      </c>
      <c r="G23" s="7">
        <v>8</v>
      </c>
      <c r="H23" s="7">
        <v>7</v>
      </c>
      <c r="I23" s="7">
        <f t="shared" si="0"/>
        <v>23</v>
      </c>
    </row>
    <row r="24" spans="1:9" ht="24.95" customHeight="1" x14ac:dyDescent="0.25">
      <c r="A24" s="8">
        <v>52</v>
      </c>
      <c r="B24" s="9"/>
      <c r="C24" s="8"/>
      <c r="D24" s="7" t="s">
        <v>71</v>
      </c>
      <c r="E24" s="7" t="s">
        <v>75</v>
      </c>
      <c r="F24" s="7">
        <v>8</v>
      </c>
      <c r="G24" s="7">
        <v>10</v>
      </c>
      <c r="H24" s="7">
        <v>5</v>
      </c>
      <c r="I24" s="7">
        <f t="shared" si="0"/>
        <v>23</v>
      </c>
    </row>
    <row r="25" spans="1:9" ht="24.95" customHeight="1" x14ac:dyDescent="0.25">
      <c r="A25" s="8">
        <v>6</v>
      </c>
      <c r="B25" s="9"/>
      <c r="C25" s="8"/>
      <c r="D25" s="20" t="s">
        <v>13</v>
      </c>
      <c r="E25" s="20" t="s">
        <v>17</v>
      </c>
      <c r="F25" s="20">
        <v>8</v>
      </c>
      <c r="G25" s="7">
        <v>9</v>
      </c>
      <c r="H25" s="7">
        <v>5</v>
      </c>
      <c r="I25" s="7">
        <f t="shared" si="0"/>
        <v>22</v>
      </c>
    </row>
    <row r="26" spans="1:9" ht="24.95" customHeight="1" x14ac:dyDescent="0.25">
      <c r="A26" s="8">
        <v>9</v>
      </c>
      <c r="B26" s="9"/>
      <c r="C26" s="8"/>
      <c r="D26" s="7" t="s">
        <v>21</v>
      </c>
      <c r="E26" s="7" t="s">
        <v>22</v>
      </c>
      <c r="F26" s="7">
        <v>8</v>
      </c>
      <c r="G26" s="7">
        <v>7</v>
      </c>
      <c r="H26" s="7">
        <v>7</v>
      </c>
      <c r="I26" s="7">
        <f t="shared" si="0"/>
        <v>22</v>
      </c>
    </row>
    <row r="27" spans="1:9" ht="24.95" customHeight="1" x14ac:dyDescent="0.25">
      <c r="A27" s="8">
        <v>25</v>
      </c>
      <c r="B27" s="9"/>
      <c r="C27" s="8"/>
      <c r="D27" s="7" t="s">
        <v>41</v>
      </c>
      <c r="E27" s="7" t="s">
        <v>42</v>
      </c>
      <c r="F27" s="7">
        <v>8</v>
      </c>
      <c r="G27" s="7">
        <v>8</v>
      </c>
      <c r="H27" s="7">
        <v>6</v>
      </c>
      <c r="I27" s="7">
        <f t="shared" si="0"/>
        <v>22</v>
      </c>
    </row>
    <row r="28" spans="1:9" ht="24.95" customHeight="1" x14ac:dyDescent="0.25">
      <c r="A28" s="8">
        <v>36</v>
      </c>
      <c r="B28" s="9"/>
      <c r="C28" s="8"/>
      <c r="D28" s="7" t="s">
        <v>51</v>
      </c>
      <c r="E28" s="7" t="s">
        <v>55</v>
      </c>
      <c r="F28" s="7">
        <v>8</v>
      </c>
      <c r="G28" s="7">
        <v>9</v>
      </c>
      <c r="H28" s="7">
        <v>5</v>
      </c>
      <c r="I28" s="7">
        <f t="shared" si="0"/>
        <v>22</v>
      </c>
    </row>
    <row r="29" spans="1:9" ht="24.95" customHeight="1" x14ac:dyDescent="0.25">
      <c r="A29" s="8">
        <v>49</v>
      </c>
      <c r="B29" s="9"/>
      <c r="C29" s="8"/>
      <c r="D29" s="7" t="s">
        <v>71</v>
      </c>
      <c r="E29" s="7" t="s">
        <v>72</v>
      </c>
      <c r="F29" s="7">
        <v>7</v>
      </c>
      <c r="G29" s="7">
        <v>9</v>
      </c>
      <c r="H29" s="7">
        <v>6</v>
      </c>
      <c r="I29" s="7">
        <f t="shared" si="0"/>
        <v>22</v>
      </c>
    </row>
    <row r="30" spans="1:9" ht="24.95" customHeight="1" x14ac:dyDescent="0.25">
      <c r="A30" s="8">
        <v>56</v>
      </c>
      <c r="B30" s="9"/>
      <c r="C30" s="8"/>
      <c r="D30" s="7" t="s">
        <v>77</v>
      </c>
      <c r="E30" s="7" t="s">
        <v>80</v>
      </c>
      <c r="F30" s="7">
        <v>7</v>
      </c>
      <c r="G30" s="7">
        <v>8</v>
      </c>
      <c r="H30" s="7">
        <v>6</v>
      </c>
      <c r="I30" s="7">
        <f t="shared" si="0"/>
        <v>21</v>
      </c>
    </row>
    <row r="31" spans="1:9" ht="24.95" customHeight="1" x14ac:dyDescent="0.25">
      <c r="A31" s="8">
        <v>13</v>
      </c>
      <c r="B31" s="9"/>
      <c r="C31" s="8"/>
      <c r="D31" s="7" t="s">
        <v>26</v>
      </c>
      <c r="E31" s="7" t="s">
        <v>27</v>
      </c>
      <c r="F31" s="7">
        <v>7</v>
      </c>
      <c r="G31" s="7">
        <v>8</v>
      </c>
      <c r="H31" s="7">
        <v>5</v>
      </c>
      <c r="I31" s="7">
        <f t="shared" si="0"/>
        <v>20</v>
      </c>
    </row>
    <row r="32" spans="1:9" ht="24.95" customHeight="1" x14ac:dyDescent="0.25">
      <c r="A32" s="8">
        <v>15</v>
      </c>
      <c r="B32" s="9"/>
      <c r="C32" s="8"/>
      <c r="D32" s="7" t="s">
        <v>26</v>
      </c>
      <c r="E32" s="7" t="s">
        <v>28</v>
      </c>
      <c r="F32" s="7">
        <v>8</v>
      </c>
      <c r="G32" s="7">
        <v>7</v>
      </c>
      <c r="H32" s="7">
        <v>5</v>
      </c>
      <c r="I32" s="7">
        <f t="shared" si="0"/>
        <v>20</v>
      </c>
    </row>
    <row r="33" spans="1:9" ht="24.95" customHeight="1" x14ac:dyDescent="0.25">
      <c r="A33" s="8">
        <v>23</v>
      </c>
      <c r="B33" s="9"/>
      <c r="C33" s="8"/>
      <c r="D33" s="7" t="s">
        <v>36</v>
      </c>
      <c r="E33" s="7" t="s">
        <v>39</v>
      </c>
      <c r="F33" s="7">
        <v>7</v>
      </c>
      <c r="G33" s="7">
        <v>7</v>
      </c>
      <c r="H33" s="7">
        <v>6</v>
      </c>
      <c r="I33" s="7">
        <f t="shared" si="0"/>
        <v>20</v>
      </c>
    </row>
    <row r="34" spans="1:9" ht="24.95" customHeight="1" x14ac:dyDescent="0.25">
      <c r="A34" s="8">
        <v>26</v>
      </c>
      <c r="B34" s="9"/>
      <c r="C34" s="8"/>
      <c r="D34" s="7" t="s">
        <v>41</v>
      </c>
      <c r="E34" s="7" t="s">
        <v>43</v>
      </c>
      <c r="F34" s="7">
        <v>7</v>
      </c>
      <c r="G34" s="7">
        <v>7</v>
      </c>
      <c r="H34" s="7">
        <v>6</v>
      </c>
      <c r="I34" s="7">
        <f t="shared" ref="I34:I65" si="1">SUM(F34:H34)</f>
        <v>20</v>
      </c>
    </row>
    <row r="35" spans="1:9" ht="24.95" customHeight="1" x14ac:dyDescent="0.25">
      <c r="A35" s="8">
        <v>48</v>
      </c>
      <c r="B35" s="9"/>
      <c r="C35" s="8"/>
      <c r="D35" s="7" t="s">
        <v>66</v>
      </c>
      <c r="E35" s="7" t="s">
        <v>70</v>
      </c>
      <c r="F35" s="7">
        <v>6</v>
      </c>
      <c r="G35" s="7">
        <v>8</v>
      </c>
      <c r="H35" s="7">
        <v>6</v>
      </c>
      <c r="I35" s="7">
        <f t="shared" si="1"/>
        <v>20</v>
      </c>
    </row>
    <row r="36" spans="1:9" ht="24.95" customHeight="1" x14ac:dyDescent="0.25">
      <c r="A36" s="8">
        <v>54</v>
      </c>
      <c r="B36" s="9"/>
      <c r="C36" s="8"/>
      <c r="D36" s="7" t="s">
        <v>77</v>
      </c>
      <c r="E36" s="7" t="s">
        <v>78</v>
      </c>
      <c r="F36" s="7">
        <v>6</v>
      </c>
      <c r="G36" s="7">
        <v>7</v>
      </c>
      <c r="H36" s="7">
        <v>7</v>
      </c>
      <c r="I36" s="7">
        <f t="shared" si="1"/>
        <v>20</v>
      </c>
    </row>
    <row r="37" spans="1:9" ht="24.95" customHeight="1" x14ac:dyDescent="0.25">
      <c r="A37" s="8">
        <v>55</v>
      </c>
      <c r="B37" s="9"/>
      <c r="C37" s="8"/>
      <c r="D37" s="7" t="s">
        <v>77</v>
      </c>
      <c r="E37" s="7" t="s">
        <v>79</v>
      </c>
      <c r="F37" s="7">
        <v>8</v>
      </c>
      <c r="G37" s="7">
        <v>7</v>
      </c>
      <c r="H37" s="7">
        <v>5</v>
      </c>
      <c r="I37" s="7">
        <f t="shared" si="1"/>
        <v>20</v>
      </c>
    </row>
    <row r="38" spans="1:9" ht="24.95" customHeight="1" x14ac:dyDescent="0.25">
      <c r="A38" s="8">
        <v>32</v>
      </c>
      <c r="B38" s="9"/>
      <c r="C38" s="8"/>
      <c r="D38" s="7" t="s">
        <v>46</v>
      </c>
      <c r="E38" s="7" t="s">
        <v>50</v>
      </c>
      <c r="F38" s="7">
        <v>6</v>
      </c>
      <c r="G38" s="7">
        <v>7</v>
      </c>
      <c r="H38" s="7">
        <v>6</v>
      </c>
      <c r="I38" s="7">
        <f t="shared" si="1"/>
        <v>19</v>
      </c>
    </row>
    <row r="39" spans="1:9" ht="24.95" customHeight="1" x14ac:dyDescent="0.25">
      <c r="A39" s="8">
        <v>51</v>
      </c>
      <c r="B39" s="9"/>
      <c r="C39" s="8"/>
      <c r="D39" s="7" t="s">
        <v>71</v>
      </c>
      <c r="E39" s="7" t="s">
        <v>74</v>
      </c>
      <c r="F39" s="7">
        <v>6</v>
      </c>
      <c r="G39" s="7">
        <v>9</v>
      </c>
      <c r="H39" s="7">
        <v>4</v>
      </c>
      <c r="I39" s="7">
        <f t="shared" si="1"/>
        <v>19</v>
      </c>
    </row>
    <row r="40" spans="1:9" ht="24.95" customHeight="1" x14ac:dyDescent="0.25">
      <c r="A40" s="8">
        <v>53</v>
      </c>
      <c r="B40" s="9"/>
      <c r="C40" s="8"/>
      <c r="D40" s="7" t="s">
        <v>77</v>
      </c>
      <c r="E40" s="7" t="s">
        <v>76</v>
      </c>
      <c r="F40" s="7">
        <v>6</v>
      </c>
      <c r="G40" s="7">
        <v>8</v>
      </c>
      <c r="H40" s="7">
        <v>5</v>
      </c>
      <c r="I40" s="7">
        <f t="shared" si="1"/>
        <v>19</v>
      </c>
    </row>
    <row r="41" spans="1:9" ht="24.95" customHeight="1" x14ac:dyDescent="0.25">
      <c r="A41" s="8">
        <v>57</v>
      </c>
      <c r="B41" s="9"/>
      <c r="C41" s="8"/>
      <c r="D41" s="7" t="s">
        <v>81</v>
      </c>
      <c r="E41" s="7" t="s">
        <v>82</v>
      </c>
      <c r="F41" s="7">
        <v>7</v>
      </c>
      <c r="G41" s="7">
        <v>7</v>
      </c>
      <c r="H41" s="7">
        <v>5</v>
      </c>
      <c r="I41" s="7">
        <f t="shared" si="1"/>
        <v>19</v>
      </c>
    </row>
    <row r="42" spans="1:9" ht="24.95" customHeight="1" x14ac:dyDescent="0.25">
      <c r="A42" s="8">
        <v>58</v>
      </c>
      <c r="B42" s="9"/>
      <c r="C42" s="8"/>
      <c r="D42" s="7" t="s">
        <v>81</v>
      </c>
      <c r="E42" s="7" t="s">
        <v>83</v>
      </c>
      <c r="F42" s="7">
        <v>7</v>
      </c>
      <c r="G42" s="7">
        <v>7</v>
      </c>
      <c r="H42" s="7">
        <v>5</v>
      </c>
      <c r="I42" s="7">
        <f t="shared" si="1"/>
        <v>19</v>
      </c>
    </row>
    <row r="43" spans="1:9" ht="24.95" customHeight="1" x14ac:dyDescent="0.25">
      <c r="A43" s="8">
        <v>14</v>
      </c>
      <c r="B43" s="9"/>
      <c r="C43" s="8"/>
      <c r="D43" s="7" t="s">
        <v>26</v>
      </c>
      <c r="E43" s="7" t="s">
        <v>29</v>
      </c>
      <c r="F43" s="7">
        <v>7</v>
      </c>
      <c r="G43" s="7">
        <v>7</v>
      </c>
      <c r="H43" s="7">
        <v>4</v>
      </c>
      <c r="I43" s="7">
        <f t="shared" si="1"/>
        <v>18</v>
      </c>
    </row>
    <row r="44" spans="1:9" ht="24.95" customHeight="1" x14ac:dyDescent="0.25">
      <c r="A44" s="8">
        <v>16</v>
      </c>
      <c r="B44" s="9"/>
      <c r="C44" s="8"/>
      <c r="D44" s="7" t="s">
        <v>26</v>
      </c>
      <c r="E44" s="7" t="s">
        <v>30</v>
      </c>
      <c r="F44" s="7">
        <v>7</v>
      </c>
      <c r="G44" s="7">
        <v>7</v>
      </c>
      <c r="H44" s="7">
        <v>4</v>
      </c>
      <c r="I44" s="7">
        <f t="shared" si="1"/>
        <v>18</v>
      </c>
    </row>
    <row r="45" spans="1:9" ht="24.95" customHeight="1" x14ac:dyDescent="0.25">
      <c r="A45" s="8">
        <v>28</v>
      </c>
      <c r="B45" s="9"/>
      <c r="C45" s="8"/>
      <c r="D45" s="7" t="s">
        <v>41</v>
      </c>
      <c r="E45" s="7" t="s">
        <v>45</v>
      </c>
      <c r="F45" s="7">
        <v>6</v>
      </c>
      <c r="G45" s="7">
        <v>7</v>
      </c>
      <c r="H45" s="7">
        <v>5</v>
      </c>
      <c r="I45" s="7">
        <f t="shared" si="1"/>
        <v>18</v>
      </c>
    </row>
    <row r="46" spans="1:9" ht="24.95" customHeight="1" x14ac:dyDescent="0.25">
      <c r="A46" s="8">
        <v>30</v>
      </c>
      <c r="B46" s="9"/>
      <c r="C46" s="8"/>
      <c r="D46" s="7" t="s">
        <v>46</v>
      </c>
      <c r="E46" s="7" t="s">
        <v>48</v>
      </c>
      <c r="F46" s="7">
        <v>6</v>
      </c>
      <c r="G46" s="7">
        <v>8</v>
      </c>
      <c r="H46" s="7">
        <v>4</v>
      </c>
      <c r="I46" s="7">
        <f t="shared" si="1"/>
        <v>18</v>
      </c>
    </row>
    <row r="47" spans="1:9" ht="24.95" customHeight="1" x14ac:dyDescent="0.25">
      <c r="A47" s="8">
        <v>38</v>
      </c>
      <c r="B47" s="9"/>
      <c r="C47" s="8"/>
      <c r="D47" s="7" t="s">
        <v>56</v>
      </c>
      <c r="E47" s="7" t="s">
        <v>58</v>
      </c>
      <c r="F47" s="7">
        <v>6</v>
      </c>
      <c r="G47" s="7">
        <v>7</v>
      </c>
      <c r="H47" s="7">
        <v>5</v>
      </c>
      <c r="I47" s="7">
        <f t="shared" si="1"/>
        <v>18</v>
      </c>
    </row>
    <row r="48" spans="1:9" ht="24.95" customHeight="1" x14ac:dyDescent="0.25">
      <c r="A48" s="8">
        <v>39</v>
      </c>
      <c r="B48" s="9"/>
      <c r="C48" s="8"/>
      <c r="D48" s="7" t="s">
        <v>56</v>
      </c>
      <c r="E48" s="7" t="s">
        <v>59</v>
      </c>
      <c r="F48" s="7">
        <v>6</v>
      </c>
      <c r="G48" s="7">
        <v>7</v>
      </c>
      <c r="H48" s="7">
        <v>5</v>
      </c>
      <c r="I48" s="7">
        <f t="shared" si="1"/>
        <v>18</v>
      </c>
    </row>
    <row r="49" spans="1:9" ht="24.95" customHeight="1" x14ac:dyDescent="0.25">
      <c r="A49" s="8">
        <v>41</v>
      </c>
      <c r="B49" s="9"/>
      <c r="C49" s="8"/>
      <c r="D49" s="7" t="s">
        <v>61</v>
      </c>
      <c r="E49" s="7" t="s">
        <v>62</v>
      </c>
      <c r="F49" s="7">
        <v>7</v>
      </c>
      <c r="G49" s="7">
        <v>6</v>
      </c>
      <c r="H49" s="7">
        <v>5</v>
      </c>
      <c r="I49" s="7">
        <f t="shared" si="1"/>
        <v>18</v>
      </c>
    </row>
    <row r="50" spans="1:9" ht="24.95" customHeight="1" x14ac:dyDescent="0.25">
      <c r="A50" s="8">
        <v>45</v>
      </c>
      <c r="B50" s="9"/>
      <c r="C50" s="8"/>
      <c r="D50" s="7" t="s">
        <v>66</v>
      </c>
      <c r="E50" s="7" t="s">
        <v>67</v>
      </c>
      <c r="F50" s="7">
        <v>5</v>
      </c>
      <c r="G50" s="7">
        <v>6</v>
      </c>
      <c r="H50" s="7">
        <v>7</v>
      </c>
      <c r="I50" s="7">
        <f t="shared" si="1"/>
        <v>18</v>
      </c>
    </row>
    <row r="51" spans="1:9" ht="24.95" customHeight="1" x14ac:dyDescent="0.25">
      <c r="A51" s="8">
        <v>47</v>
      </c>
      <c r="B51" s="9"/>
      <c r="C51" s="8"/>
      <c r="D51" s="7" t="s">
        <v>66</v>
      </c>
      <c r="E51" s="7" t="s">
        <v>69</v>
      </c>
      <c r="F51" s="7">
        <v>6</v>
      </c>
      <c r="G51" s="7">
        <v>6</v>
      </c>
      <c r="H51" s="7">
        <v>6</v>
      </c>
      <c r="I51" s="7">
        <f t="shared" si="1"/>
        <v>18</v>
      </c>
    </row>
    <row r="52" spans="1:9" ht="24.95" customHeight="1" x14ac:dyDescent="0.25">
      <c r="A52" s="8">
        <v>18</v>
      </c>
      <c r="B52" s="9"/>
      <c r="C52" s="8"/>
      <c r="D52" s="7" t="s">
        <v>31</v>
      </c>
      <c r="E52" s="7" t="s">
        <v>33</v>
      </c>
      <c r="F52" s="7">
        <v>6</v>
      </c>
      <c r="G52" s="7">
        <v>7</v>
      </c>
      <c r="H52" s="7">
        <v>4</v>
      </c>
      <c r="I52" s="7">
        <f t="shared" si="1"/>
        <v>17</v>
      </c>
    </row>
    <row r="53" spans="1:9" ht="24.95" customHeight="1" x14ac:dyDescent="0.25">
      <c r="A53" s="8">
        <v>20</v>
      </c>
      <c r="B53" s="9"/>
      <c r="C53" s="8"/>
      <c r="D53" s="7" t="s">
        <v>31</v>
      </c>
      <c r="E53" s="7" t="s">
        <v>35</v>
      </c>
      <c r="F53" s="7">
        <v>6</v>
      </c>
      <c r="G53" s="7">
        <v>6</v>
      </c>
      <c r="H53" s="7">
        <v>5</v>
      </c>
      <c r="I53" s="7">
        <f t="shared" si="1"/>
        <v>17</v>
      </c>
    </row>
    <row r="54" spans="1:9" ht="24.95" customHeight="1" x14ac:dyDescent="0.25">
      <c r="A54" s="8">
        <v>29</v>
      </c>
      <c r="B54" s="9"/>
      <c r="C54" s="8"/>
      <c r="D54" s="7" t="s">
        <v>46</v>
      </c>
      <c r="E54" s="7" t="s">
        <v>47</v>
      </c>
      <c r="F54" s="7">
        <v>5</v>
      </c>
      <c r="G54" s="7">
        <v>8</v>
      </c>
      <c r="H54" s="7">
        <v>4</v>
      </c>
      <c r="I54" s="7">
        <f t="shared" si="1"/>
        <v>17</v>
      </c>
    </row>
    <row r="55" spans="1:9" ht="24.95" customHeight="1" x14ac:dyDescent="0.25">
      <c r="A55" s="8">
        <v>40</v>
      </c>
      <c r="B55" s="9"/>
      <c r="C55" s="8"/>
      <c r="D55" s="7" t="s">
        <v>56</v>
      </c>
      <c r="E55" s="7" t="s">
        <v>60</v>
      </c>
      <c r="F55" s="7">
        <v>6</v>
      </c>
      <c r="G55" s="7">
        <v>7</v>
      </c>
      <c r="H55" s="7">
        <v>4</v>
      </c>
      <c r="I55" s="7">
        <f t="shared" si="1"/>
        <v>17</v>
      </c>
    </row>
    <row r="56" spans="1:9" ht="24.95" customHeight="1" x14ac:dyDescent="0.25">
      <c r="A56" s="8">
        <v>17</v>
      </c>
      <c r="B56" s="9"/>
      <c r="C56" s="8"/>
      <c r="D56" s="7" t="s">
        <v>31</v>
      </c>
      <c r="E56" s="7" t="s">
        <v>32</v>
      </c>
      <c r="F56" s="7">
        <v>5</v>
      </c>
      <c r="G56" s="7">
        <v>6</v>
      </c>
      <c r="H56" s="7">
        <v>5</v>
      </c>
      <c r="I56" s="7">
        <f t="shared" si="1"/>
        <v>16</v>
      </c>
    </row>
    <row r="57" spans="1:9" ht="24.95" customHeight="1" x14ac:dyDescent="0.25">
      <c r="A57" s="8">
        <v>27</v>
      </c>
      <c r="B57" s="9"/>
      <c r="C57" s="8"/>
      <c r="D57" s="7" t="s">
        <v>41</v>
      </c>
      <c r="E57" s="7" t="s">
        <v>44</v>
      </c>
      <c r="F57" s="7">
        <v>6</v>
      </c>
      <c r="G57" s="7">
        <v>6</v>
      </c>
      <c r="H57" s="7">
        <v>4</v>
      </c>
      <c r="I57" s="7">
        <f t="shared" si="1"/>
        <v>16</v>
      </c>
    </row>
    <row r="58" spans="1:9" ht="24.95" customHeight="1" x14ac:dyDescent="0.25">
      <c r="A58" s="8">
        <v>31</v>
      </c>
      <c r="B58" s="9"/>
      <c r="C58" s="8"/>
      <c r="D58" s="7" t="s">
        <v>46</v>
      </c>
      <c r="E58" s="7" t="s">
        <v>49</v>
      </c>
      <c r="F58" s="7">
        <v>6</v>
      </c>
      <c r="G58" s="7">
        <v>6</v>
      </c>
      <c r="H58" s="7">
        <v>4</v>
      </c>
      <c r="I58" s="7">
        <f t="shared" si="1"/>
        <v>16</v>
      </c>
    </row>
    <row r="59" spans="1:9" ht="24.95" customHeight="1" x14ac:dyDescent="0.25">
      <c r="A59" s="8">
        <v>60</v>
      </c>
      <c r="B59" s="9"/>
      <c r="C59" s="8"/>
      <c r="D59" s="7" t="s">
        <v>81</v>
      </c>
      <c r="E59" s="7" t="s">
        <v>85</v>
      </c>
      <c r="F59" s="7">
        <v>6</v>
      </c>
      <c r="G59" s="7">
        <v>6</v>
      </c>
      <c r="H59" s="7">
        <v>4</v>
      </c>
      <c r="I59" s="7">
        <f t="shared" si="1"/>
        <v>16</v>
      </c>
    </row>
    <row r="60" spans="1:9" ht="24.95" customHeight="1" x14ac:dyDescent="0.25">
      <c r="A60" s="8">
        <v>46</v>
      </c>
      <c r="B60" s="9"/>
      <c r="C60" s="8"/>
      <c r="D60" s="7" t="s">
        <v>66</v>
      </c>
      <c r="E60" s="7" t="s">
        <v>68</v>
      </c>
      <c r="F60" s="7">
        <v>6</v>
      </c>
      <c r="G60" s="7">
        <v>5</v>
      </c>
      <c r="H60" s="7">
        <v>4</v>
      </c>
      <c r="I60" s="7">
        <f t="shared" si="1"/>
        <v>15</v>
      </c>
    </row>
    <row r="61" spans="1:9" ht="24.95" customHeight="1" x14ac:dyDescent="0.25">
      <c r="A61" s="8">
        <v>59</v>
      </c>
      <c r="B61" s="9"/>
      <c r="C61" s="8"/>
      <c r="D61" s="7" t="s">
        <v>81</v>
      </c>
      <c r="E61" s="7" t="s">
        <v>84</v>
      </c>
      <c r="F61" s="7">
        <v>5</v>
      </c>
      <c r="G61" s="7">
        <v>6</v>
      </c>
      <c r="H61" s="7">
        <v>4</v>
      </c>
      <c r="I61" s="7">
        <f t="shared" si="1"/>
        <v>15</v>
      </c>
    </row>
    <row r="62" spans="1:9" ht="24.95" customHeight="1" x14ac:dyDescent="0.25">
      <c r="A62" s="8"/>
      <c r="B62" s="9"/>
      <c r="C62" s="8"/>
      <c r="D62" s="7"/>
      <c r="E62" s="7"/>
      <c r="F62" s="7">
        <v>0</v>
      </c>
      <c r="G62" s="7">
        <v>0</v>
      </c>
      <c r="H62" s="7">
        <v>0</v>
      </c>
      <c r="I62" s="7">
        <f t="shared" si="1"/>
        <v>0</v>
      </c>
    </row>
    <row r="63" spans="1:9" ht="24.95" customHeight="1" x14ac:dyDescent="0.25">
      <c r="A63" s="8"/>
      <c r="B63" s="9"/>
      <c r="C63" s="8"/>
      <c r="D63" s="7"/>
      <c r="E63" s="7"/>
      <c r="F63" s="7">
        <f>'Juror 1'!D63</f>
        <v>0</v>
      </c>
      <c r="G63" s="7">
        <f>'Juror 2'!D63</f>
        <v>0</v>
      </c>
      <c r="H63" s="7">
        <f>'Juror 3'!D63</f>
        <v>0</v>
      </c>
      <c r="I63" s="7">
        <f t="shared" si="1"/>
        <v>0</v>
      </c>
    </row>
    <row r="64" spans="1:9" ht="24.95" customHeight="1" x14ac:dyDescent="0.25">
      <c r="A64" s="8"/>
      <c r="B64" s="9"/>
      <c r="C64" s="8"/>
      <c r="D64" s="7"/>
      <c r="E64" s="7"/>
      <c r="F64" s="7">
        <f>'Juror 1'!D64</f>
        <v>0</v>
      </c>
      <c r="G64" s="7">
        <f>'Juror 2'!D64</f>
        <v>0</v>
      </c>
      <c r="H64" s="7">
        <f>'Juror 3'!D64</f>
        <v>0</v>
      </c>
      <c r="I64" s="7">
        <f t="shared" si="1"/>
        <v>0</v>
      </c>
    </row>
    <row r="65" spans="1:9" ht="24.95" customHeight="1" x14ac:dyDescent="0.25">
      <c r="A65" s="8"/>
      <c r="B65" s="9"/>
      <c r="C65" s="8"/>
      <c r="D65" s="7"/>
      <c r="E65" s="7"/>
      <c r="F65" s="7">
        <f>'Juror 1'!D65</f>
        <v>0</v>
      </c>
      <c r="G65" s="7">
        <f>'Juror 2'!D65</f>
        <v>0</v>
      </c>
      <c r="H65" s="7">
        <f>'Juror 3'!D65</f>
        <v>0</v>
      </c>
      <c r="I65" s="7">
        <f t="shared" si="1"/>
        <v>0</v>
      </c>
    </row>
  </sheetData>
  <autoFilter ref="A1:I1">
    <sortState ref="A2:I65">
      <sortCondition descending="1" ref="I1"/>
    </sortState>
  </autoFilter>
  <phoneticPr fontId="0" type="noConversion"/>
  <pageMargins left="0.92" right="0.2" top="0.66" bottom="0.51" header="0.3" footer="0.3"/>
  <pageSetup paperSize="9" orientation="landscape" r:id="rId1"/>
  <headerFooter alignWithMargins="0">
    <oddHeader>&amp;L&amp;"Calibri,Fett"S-Klasse&amp;C&amp;"Calibri,Fett"Einzelbewertung   Papierfoto 2011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25" workbookViewId="0">
      <selection activeCell="L16" sqref="L16"/>
    </sheetView>
  </sheetViews>
  <sheetFormatPr baseColWidth="10" defaultRowHeight="15" x14ac:dyDescent="0.25"/>
  <cols>
    <col min="1" max="1" width="7.5703125" customWidth="1"/>
    <col min="2" max="2" width="7.42578125" customWidth="1"/>
    <col min="3" max="3" width="0.28515625" hidden="1" customWidth="1"/>
    <col min="4" max="4" width="31.7109375" bestFit="1" customWidth="1"/>
    <col min="5" max="5" width="28.85546875" customWidth="1"/>
    <col min="6" max="6" width="9.85546875" customWidth="1"/>
    <col min="7" max="8" width="9.5703125" customWidth="1"/>
    <col min="9" max="9" width="9.42578125" customWidth="1"/>
    <col min="10" max="10" width="13" customWidth="1"/>
  </cols>
  <sheetData>
    <row r="1" spans="1:11" ht="24.95" customHeight="1" x14ac:dyDescent="0.25">
      <c r="A1" s="4" t="s">
        <v>2</v>
      </c>
      <c r="B1" s="4" t="s">
        <v>3</v>
      </c>
      <c r="C1" s="5" t="s">
        <v>4</v>
      </c>
      <c r="D1" s="4" t="s">
        <v>0</v>
      </c>
      <c r="E1" s="4" t="s">
        <v>1</v>
      </c>
      <c r="F1" s="4" t="s">
        <v>5</v>
      </c>
      <c r="G1" s="4" t="s">
        <v>6</v>
      </c>
      <c r="H1" s="4" t="s">
        <v>7</v>
      </c>
      <c r="I1" s="6" t="s">
        <v>8</v>
      </c>
      <c r="J1" s="15" t="s">
        <v>9</v>
      </c>
      <c r="K1" s="16"/>
    </row>
    <row r="2" spans="1:11" ht="24.95" customHeight="1" x14ac:dyDescent="0.25">
      <c r="A2" s="10">
        <v>1</v>
      </c>
      <c r="B2" s="9"/>
      <c r="C2" s="10">
        <v>1</v>
      </c>
      <c r="D2" s="20" t="s">
        <v>11</v>
      </c>
      <c r="E2" s="20" t="s">
        <v>12</v>
      </c>
      <c r="F2" s="7">
        <f>'Juror 1'!D2</f>
        <v>7</v>
      </c>
      <c r="G2" s="7">
        <f>'Juror 2'!D2</f>
        <v>9</v>
      </c>
      <c r="H2" s="7">
        <f>'Juror 3'!D2</f>
        <v>7</v>
      </c>
      <c r="I2" s="7">
        <f>SUM(F2:H2)</f>
        <v>23</v>
      </c>
      <c r="J2" s="18"/>
      <c r="K2" s="18"/>
    </row>
    <row r="3" spans="1:11" ht="24.95" customHeight="1" x14ac:dyDescent="0.25">
      <c r="A3" s="10">
        <v>2</v>
      </c>
      <c r="B3" s="9"/>
      <c r="C3" s="10">
        <v>2</v>
      </c>
      <c r="D3" s="20" t="s">
        <v>11</v>
      </c>
      <c r="E3" s="20" t="s">
        <v>14</v>
      </c>
      <c r="F3" s="7">
        <f>'Juror 1'!D3</f>
        <v>8</v>
      </c>
      <c r="G3" s="7">
        <f>'Juror 2'!D3</f>
        <v>8</v>
      </c>
      <c r="H3" s="7">
        <f>'Juror 3'!D3</f>
        <v>7</v>
      </c>
      <c r="I3" s="7">
        <f>SUM(F3:H3)</f>
        <v>23</v>
      </c>
      <c r="J3" s="18"/>
      <c r="K3" s="19"/>
    </row>
    <row r="4" spans="1:11" ht="24.95" customHeight="1" x14ac:dyDescent="0.25">
      <c r="A4" s="10">
        <v>3</v>
      </c>
      <c r="B4" s="9"/>
      <c r="C4" s="10">
        <v>3</v>
      </c>
      <c r="D4" s="20" t="s">
        <v>11</v>
      </c>
      <c r="E4" s="20" t="s">
        <v>15</v>
      </c>
      <c r="F4" s="7">
        <f>'Juror 1'!D4</f>
        <v>7</v>
      </c>
      <c r="G4" s="7">
        <f>'Juror 2'!D4</f>
        <v>9</v>
      </c>
      <c r="H4" s="7">
        <f>'Juror 3'!D4</f>
        <v>8</v>
      </c>
      <c r="I4" s="7">
        <f>SUM(F4:H4)</f>
        <v>24</v>
      </c>
      <c r="J4" s="18"/>
      <c r="K4" s="18"/>
    </row>
    <row r="5" spans="1:11" ht="24.95" customHeight="1" x14ac:dyDescent="0.25">
      <c r="A5" s="10">
        <v>4</v>
      </c>
      <c r="B5" s="9" t="s">
        <v>92</v>
      </c>
      <c r="C5" s="10">
        <v>4</v>
      </c>
      <c r="D5" s="20" t="s">
        <v>11</v>
      </c>
      <c r="E5" s="20" t="s">
        <v>16</v>
      </c>
      <c r="F5" s="7">
        <f>'Juror 1'!D5</f>
        <v>9</v>
      </c>
      <c r="G5" s="7">
        <f>'Juror 2'!D5</f>
        <v>8</v>
      </c>
      <c r="H5" s="7">
        <f>'Juror 3'!D5</f>
        <v>8</v>
      </c>
      <c r="I5" s="7">
        <f>SUM(F5:H5)</f>
        <v>25</v>
      </c>
      <c r="J5">
        <f>SUM(I2:I5)</f>
        <v>95</v>
      </c>
      <c r="K5" s="19"/>
    </row>
    <row r="6" spans="1:11" ht="24.95" customHeight="1" x14ac:dyDescent="0.25">
      <c r="A6" s="8">
        <v>5</v>
      </c>
      <c r="B6" s="9"/>
      <c r="C6" s="8">
        <v>1</v>
      </c>
      <c r="D6" s="20" t="s">
        <v>13</v>
      </c>
      <c r="E6" s="7" t="s">
        <v>20</v>
      </c>
      <c r="F6" s="7">
        <f>'Juror 1'!D6</f>
        <v>8</v>
      </c>
      <c r="G6" s="7">
        <f>'Juror 2'!D6</f>
        <v>9</v>
      </c>
      <c r="H6" s="7">
        <f>'Juror 3'!D6</f>
        <v>7</v>
      </c>
      <c r="I6" s="7">
        <f>SUM(F6:H6)</f>
        <v>24</v>
      </c>
      <c r="J6" s="18"/>
      <c r="K6" s="17"/>
    </row>
    <row r="7" spans="1:11" ht="24.95" customHeight="1" x14ac:dyDescent="0.25">
      <c r="A7" s="8">
        <v>6</v>
      </c>
      <c r="B7" s="9"/>
      <c r="C7" s="8">
        <v>2</v>
      </c>
      <c r="D7" s="20" t="s">
        <v>13</v>
      </c>
      <c r="E7" s="20" t="s">
        <v>17</v>
      </c>
      <c r="F7" s="7">
        <f>'Juror 1'!D7</f>
        <v>8</v>
      </c>
      <c r="G7" s="7">
        <f>'Juror 2'!D7</f>
        <v>9</v>
      </c>
      <c r="H7" s="7">
        <f>'Juror 3'!D7</f>
        <v>5</v>
      </c>
      <c r="I7" s="7">
        <f>SUM(F7:H7)</f>
        <v>22</v>
      </c>
      <c r="J7" s="18"/>
      <c r="K7" s="16"/>
    </row>
    <row r="8" spans="1:11" ht="24.95" customHeight="1" x14ac:dyDescent="0.25">
      <c r="A8" s="8">
        <v>7</v>
      </c>
      <c r="B8" s="9"/>
      <c r="C8" s="8">
        <v>3</v>
      </c>
      <c r="D8" s="20" t="s">
        <v>13</v>
      </c>
      <c r="E8" s="20" t="s">
        <v>18</v>
      </c>
      <c r="F8" s="7">
        <f>'Juror 1'!D8</f>
        <v>9</v>
      </c>
      <c r="G8" s="7">
        <f>'Juror 2'!D8</f>
        <v>10</v>
      </c>
      <c r="H8" s="7">
        <f>'Juror 3'!D8</f>
        <v>5</v>
      </c>
      <c r="I8" s="7">
        <f>SUM(F8:H8)</f>
        <v>24</v>
      </c>
      <c r="J8" s="18"/>
      <c r="K8" s="16"/>
    </row>
    <row r="9" spans="1:11" ht="24.95" customHeight="1" x14ac:dyDescent="0.25">
      <c r="A9" s="8">
        <v>8</v>
      </c>
      <c r="B9" s="9" t="s">
        <v>91</v>
      </c>
      <c r="C9" s="8">
        <v>4</v>
      </c>
      <c r="D9" s="20" t="s">
        <v>13</v>
      </c>
      <c r="E9" s="7" t="s">
        <v>19</v>
      </c>
      <c r="F9" s="7">
        <f>'Juror 1'!D9</f>
        <v>9</v>
      </c>
      <c r="G9" s="7">
        <f>'Juror 2'!D9</f>
        <v>8</v>
      </c>
      <c r="H9" s="7">
        <f>'Juror 3'!D9</f>
        <v>9</v>
      </c>
      <c r="I9" s="7">
        <f>SUM(F9:H9)</f>
        <v>26</v>
      </c>
      <c r="J9">
        <f t="shared" ref="J9" si="0">SUM(I6:I9)</f>
        <v>96</v>
      </c>
      <c r="K9" s="16"/>
    </row>
    <row r="10" spans="1:11" ht="24.95" customHeight="1" x14ac:dyDescent="0.25">
      <c r="A10" s="10">
        <v>9</v>
      </c>
      <c r="B10" s="9"/>
      <c r="C10" s="10">
        <v>1</v>
      </c>
      <c r="D10" s="7" t="s">
        <v>21</v>
      </c>
      <c r="E10" s="7" t="s">
        <v>22</v>
      </c>
      <c r="F10" s="7">
        <f>'Juror 1'!D10</f>
        <v>8</v>
      </c>
      <c r="G10" s="7">
        <f>'Juror 2'!D10</f>
        <v>7</v>
      </c>
      <c r="H10" s="7">
        <f>'Juror 3'!D10</f>
        <v>7</v>
      </c>
      <c r="I10" s="7">
        <f>SUM(F10:H10)</f>
        <v>22</v>
      </c>
      <c r="J10" s="18"/>
      <c r="K10" s="16"/>
    </row>
    <row r="11" spans="1:11" ht="24.95" customHeight="1" x14ac:dyDescent="0.25">
      <c r="A11" s="10">
        <v>10</v>
      </c>
      <c r="B11" s="9"/>
      <c r="C11" s="10">
        <v>2</v>
      </c>
      <c r="D11" s="7" t="s">
        <v>21</v>
      </c>
      <c r="E11" s="7" t="s">
        <v>23</v>
      </c>
      <c r="F11" s="7">
        <f>'Juror 1'!D11</f>
        <v>8</v>
      </c>
      <c r="G11" s="7">
        <f>'Juror 2'!D11</f>
        <v>8</v>
      </c>
      <c r="H11" s="7">
        <f>'Juror 3'!D11</f>
        <v>7</v>
      </c>
      <c r="I11" s="7">
        <f>SUM(F11:H11)</f>
        <v>23</v>
      </c>
      <c r="J11" s="18"/>
      <c r="K11" s="16"/>
    </row>
    <row r="12" spans="1:11" ht="24.95" customHeight="1" x14ac:dyDescent="0.25">
      <c r="A12" s="10">
        <v>11</v>
      </c>
      <c r="B12" s="9"/>
      <c r="C12" s="10">
        <v>3</v>
      </c>
      <c r="D12" s="7" t="s">
        <v>21</v>
      </c>
      <c r="E12" s="7" t="s">
        <v>24</v>
      </c>
      <c r="F12" s="7">
        <f>'Juror 1'!D12</f>
        <v>9</v>
      </c>
      <c r="G12" s="7">
        <f>'Juror 2'!D12</f>
        <v>8</v>
      </c>
      <c r="H12" s="7">
        <f>'Juror 3'!D12</f>
        <v>10</v>
      </c>
      <c r="I12" s="7">
        <f>SUM(F12:H12)</f>
        <v>27</v>
      </c>
      <c r="J12" s="18"/>
      <c r="K12" s="16"/>
    </row>
    <row r="13" spans="1:11" ht="24.95" customHeight="1" x14ac:dyDescent="0.25">
      <c r="A13" s="10">
        <v>12</v>
      </c>
      <c r="B13" s="9" t="s">
        <v>92</v>
      </c>
      <c r="C13" s="10">
        <v>4</v>
      </c>
      <c r="D13" s="7" t="s">
        <v>21</v>
      </c>
      <c r="E13" s="7" t="s">
        <v>25</v>
      </c>
      <c r="F13" s="7">
        <f>'Juror 1'!D13</f>
        <v>7</v>
      </c>
      <c r="G13" s="7">
        <f>'Juror 2'!D13</f>
        <v>9</v>
      </c>
      <c r="H13" s="7">
        <f>'Juror 3'!D13</f>
        <v>7</v>
      </c>
      <c r="I13" s="7">
        <f>SUM(F13:H13)</f>
        <v>23</v>
      </c>
      <c r="J13">
        <f t="shared" ref="J13" si="1">SUM(I10:I13)</f>
        <v>95</v>
      </c>
      <c r="K13" s="16"/>
    </row>
    <row r="14" spans="1:11" ht="24.95" customHeight="1" x14ac:dyDescent="0.25">
      <c r="A14" s="8">
        <v>13</v>
      </c>
      <c r="B14" s="9"/>
      <c r="C14" s="8">
        <v>1</v>
      </c>
      <c r="D14" s="7" t="s">
        <v>26</v>
      </c>
      <c r="E14" s="7" t="s">
        <v>27</v>
      </c>
      <c r="F14" s="7">
        <f>'Juror 1'!D14</f>
        <v>7</v>
      </c>
      <c r="G14" s="7">
        <f>'Juror 2'!D14</f>
        <v>8</v>
      </c>
      <c r="H14" s="7">
        <f>'Juror 3'!D14</f>
        <v>5</v>
      </c>
      <c r="I14" s="7">
        <f>SUM(F14:H14)</f>
        <v>20</v>
      </c>
      <c r="J14" s="18"/>
      <c r="K14" s="16"/>
    </row>
    <row r="15" spans="1:11" ht="24.95" customHeight="1" x14ac:dyDescent="0.25">
      <c r="A15" s="8">
        <v>14</v>
      </c>
      <c r="B15" s="9"/>
      <c r="C15" s="8">
        <v>2</v>
      </c>
      <c r="D15" s="7" t="s">
        <v>26</v>
      </c>
      <c r="E15" s="7" t="s">
        <v>29</v>
      </c>
      <c r="F15" s="7">
        <f>'Juror 1'!D15</f>
        <v>7</v>
      </c>
      <c r="G15" s="7">
        <f>'Juror 2'!D15</f>
        <v>7</v>
      </c>
      <c r="H15" s="7">
        <f>'Juror 3'!D15</f>
        <v>4</v>
      </c>
      <c r="I15" s="7">
        <f>SUM(F15:H15)</f>
        <v>18</v>
      </c>
      <c r="J15" s="18"/>
      <c r="K15" s="17"/>
    </row>
    <row r="16" spans="1:11" ht="24.95" customHeight="1" x14ac:dyDescent="0.25">
      <c r="A16" s="8">
        <v>15</v>
      </c>
      <c r="B16" s="9"/>
      <c r="C16" s="8">
        <v>3</v>
      </c>
      <c r="D16" s="7" t="s">
        <v>26</v>
      </c>
      <c r="E16" s="7" t="s">
        <v>28</v>
      </c>
      <c r="F16" s="7">
        <f>'Juror 1'!D16</f>
        <v>8</v>
      </c>
      <c r="G16" s="7">
        <f>'Juror 2'!D16</f>
        <v>7</v>
      </c>
      <c r="H16" s="7">
        <f>'Juror 3'!D16</f>
        <v>5</v>
      </c>
      <c r="I16" s="7">
        <f>SUM(F16:H16)</f>
        <v>20</v>
      </c>
      <c r="J16" s="18"/>
      <c r="K16" s="16"/>
    </row>
    <row r="17" spans="1:11" ht="24.95" customHeight="1" x14ac:dyDescent="0.25">
      <c r="A17" s="8">
        <v>16</v>
      </c>
      <c r="B17" s="9" t="s">
        <v>97</v>
      </c>
      <c r="C17" s="8">
        <v>4</v>
      </c>
      <c r="D17" s="7" t="s">
        <v>26</v>
      </c>
      <c r="E17" s="7" t="s">
        <v>30</v>
      </c>
      <c r="F17" s="7">
        <f>'Juror 1'!D17</f>
        <v>7</v>
      </c>
      <c r="G17" s="7">
        <f>'Juror 2'!D17</f>
        <v>7</v>
      </c>
      <c r="H17" s="7">
        <f>'Juror 3'!D17</f>
        <v>4</v>
      </c>
      <c r="I17" s="7">
        <f>SUM(F17:H17)</f>
        <v>18</v>
      </c>
      <c r="J17">
        <f t="shared" ref="J17" si="2">SUM(I14:I17)</f>
        <v>76</v>
      </c>
      <c r="K17" s="16"/>
    </row>
    <row r="18" spans="1:11" ht="24.95" customHeight="1" x14ac:dyDescent="0.25">
      <c r="A18" s="10">
        <v>17</v>
      </c>
      <c r="B18" s="9"/>
      <c r="C18" s="10">
        <v>1</v>
      </c>
      <c r="D18" s="7" t="s">
        <v>31</v>
      </c>
      <c r="E18" s="7" t="s">
        <v>32</v>
      </c>
      <c r="F18" s="7">
        <f>'Juror 1'!D18</f>
        <v>5</v>
      </c>
      <c r="G18" s="7">
        <f>'Juror 2'!D18</f>
        <v>6</v>
      </c>
      <c r="H18" s="7">
        <f>'Juror 3'!D18</f>
        <v>5</v>
      </c>
      <c r="I18" s="7">
        <f>SUM(F18:H18)</f>
        <v>16</v>
      </c>
      <c r="J18" s="18"/>
      <c r="K18" s="16"/>
    </row>
    <row r="19" spans="1:11" ht="24.95" customHeight="1" x14ac:dyDescent="0.25">
      <c r="A19" s="10">
        <v>18</v>
      </c>
      <c r="B19" s="9"/>
      <c r="C19" s="10">
        <v>2</v>
      </c>
      <c r="D19" s="7" t="s">
        <v>31</v>
      </c>
      <c r="E19" s="7" t="s">
        <v>33</v>
      </c>
      <c r="F19" s="7">
        <f>'Juror 1'!D19</f>
        <v>6</v>
      </c>
      <c r="G19" s="7">
        <f>'Juror 2'!D19</f>
        <v>7</v>
      </c>
      <c r="H19" s="7">
        <f>'Juror 3'!D19</f>
        <v>4</v>
      </c>
      <c r="I19" s="7">
        <f>SUM(F19:H19)</f>
        <v>17</v>
      </c>
      <c r="J19" s="18"/>
      <c r="K19" s="16"/>
    </row>
    <row r="20" spans="1:11" ht="24.95" customHeight="1" x14ac:dyDescent="0.25">
      <c r="A20" s="10">
        <v>19</v>
      </c>
      <c r="B20" s="9"/>
      <c r="C20" s="10">
        <v>3</v>
      </c>
      <c r="D20" s="7" t="s">
        <v>31</v>
      </c>
      <c r="E20" s="7" t="s">
        <v>34</v>
      </c>
      <c r="F20" s="7">
        <f>'Juror 1'!D20</f>
        <v>8</v>
      </c>
      <c r="G20" s="7">
        <f>'Juror 2'!D20</f>
        <v>8</v>
      </c>
      <c r="H20" s="7">
        <f>'Juror 3'!D20</f>
        <v>7</v>
      </c>
      <c r="I20" s="7">
        <f>SUM(F20:H20)</f>
        <v>23</v>
      </c>
      <c r="J20" s="18"/>
      <c r="K20" s="16"/>
    </row>
    <row r="21" spans="1:11" ht="24.95" customHeight="1" x14ac:dyDescent="0.25">
      <c r="A21" s="10">
        <v>20</v>
      </c>
      <c r="B21" s="9" t="s">
        <v>98</v>
      </c>
      <c r="C21" s="10">
        <v>4</v>
      </c>
      <c r="D21" s="7" t="s">
        <v>31</v>
      </c>
      <c r="E21" s="7" t="s">
        <v>35</v>
      </c>
      <c r="F21" s="7">
        <f>'Juror 1'!D21</f>
        <v>6</v>
      </c>
      <c r="G21" s="7">
        <f>'Juror 2'!D21</f>
        <v>6</v>
      </c>
      <c r="H21" s="7">
        <f>'Juror 3'!D21</f>
        <v>5</v>
      </c>
      <c r="I21" s="7">
        <f>SUM(F21:H21)</f>
        <v>17</v>
      </c>
      <c r="J21">
        <f t="shared" ref="J21" si="3">SUM(I18:I21)</f>
        <v>73</v>
      </c>
      <c r="K21" s="17"/>
    </row>
    <row r="22" spans="1:11" ht="24.95" customHeight="1" x14ac:dyDescent="0.25">
      <c r="A22" s="8">
        <v>21</v>
      </c>
      <c r="B22" s="9"/>
      <c r="C22" s="8">
        <v>1</v>
      </c>
      <c r="D22" s="7" t="s">
        <v>36</v>
      </c>
      <c r="E22" s="7" t="s">
        <v>37</v>
      </c>
      <c r="F22" s="7">
        <f>'Juror 1'!D22</f>
        <v>8</v>
      </c>
      <c r="G22" s="7">
        <f>'Juror 2'!D22</f>
        <v>8</v>
      </c>
      <c r="H22" s="7">
        <f>'Juror 3'!D22</f>
        <v>9</v>
      </c>
      <c r="I22" s="7">
        <f>SUM(F22:H22)</f>
        <v>25</v>
      </c>
      <c r="J22" s="18"/>
      <c r="K22" s="17"/>
    </row>
    <row r="23" spans="1:11" ht="24.95" customHeight="1" x14ac:dyDescent="0.25">
      <c r="A23" s="8">
        <v>22</v>
      </c>
      <c r="B23" s="9"/>
      <c r="C23" s="8">
        <v>2</v>
      </c>
      <c r="D23" s="7" t="s">
        <v>36</v>
      </c>
      <c r="E23" s="7" t="s">
        <v>38</v>
      </c>
      <c r="F23" s="7">
        <f>'Juror 1'!D23</f>
        <v>7</v>
      </c>
      <c r="G23" s="7">
        <f>'Juror 2'!D23</f>
        <v>9</v>
      </c>
      <c r="H23" s="7">
        <f>'Juror 3'!D23</f>
        <v>8</v>
      </c>
      <c r="I23" s="7">
        <f>SUM(F23:H23)</f>
        <v>24</v>
      </c>
      <c r="J23" s="18"/>
      <c r="K23" s="16"/>
    </row>
    <row r="24" spans="1:11" ht="24.95" customHeight="1" x14ac:dyDescent="0.25">
      <c r="A24" s="8">
        <v>23</v>
      </c>
      <c r="B24" s="9"/>
      <c r="C24" s="8">
        <v>3</v>
      </c>
      <c r="D24" s="7" t="s">
        <v>36</v>
      </c>
      <c r="E24" s="7" t="s">
        <v>39</v>
      </c>
      <c r="F24" s="7">
        <f>'Juror 1'!D24</f>
        <v>7</v>
      </c>
      <c r="G24" s="7">
        <f>'Juror 2'!D24</f>
        <v>7</v>
      </c>
      <c r="H24" s="7">
        <f>'Juror 3'!D24</f>
        <v>6</v>
      </c>
      <c r="I24" s="7">
        <f>SUM(F24:H24)</f>
        <v>20</v>
      </c>
      <c r="J24" s="18"/>
      <c r="K24" s="17"/>
    </row>
    <row r="25" spans="1:11" ht="24.95" customHeight="1" x14ac:dyDescent="0.25">
      <c r="A25" s="8">
        <v>24</v>
      </c>
      <c r="B25" s="9" t="s">
        <v>93</v>
      </c>
      <c r="C25" s="8">
        <v>4</v>
      </c>
      <c r="D25" s="7" t="s">
        <v>36</v>
      </c>
      <c r="E25" s="7" t="s">
        <v>40</v>
      </c>
      <c r="F25" s="7">
        <f>'Juror 1'!D25</f>
        <v>9</v>
      </c>
      <c r="G25" s="7">
        <f>'Juror 2'!D25</f>
        <v>8</v>
      </c>
      <c r="H25" s="7">
        <f>'Juror 3'!D25</f>
        <v>8</v>
      </c>
      <c r="I25" s="7">
        <f>SUM(F25:H25)</f>
        <v>25</v>
      </c>
      <c r="J25">
        <f t="shared" ref="J25" si="4">SUM(I22:I25)</f>
        <v>94</v>
      </c>
      <c r="K25" s="16"/>
    </row>
    <row r="26" spans="1:11" ht="24.95" customHeight="1" x14ac:dyDescent="0.25">
      <c r="A26" s="10">
        <v>25</v>
      </c>
      <c r="B26" s="9"/>
      <c r="C26" s="10">
        <v>1</v>
      </c>
      <c r="D26" s="7" t="s">
        <v>41</v>
      </c>
      <c r="E26" s="7" t="s">
        <v>42</v>
      </c>
      <c r="F26" s="7">
        <f>'Juror 1'!D26</f>
        <v>8</v>
      </c>
      <c r="G26" s="7">
        <f>'Juror 2'!D26</f>
        <v>8</v>
      </c>
      <c r="H26" s="7">
        <f>'Juror 3'!D26</f>
        <v>6</v>
      </c>
      <c r="I26" s="7">
        <f>SUM(F26:H26)</f>
        <v>22</v>
      </c>
      <c r="J26" s="18"/>
      <c r="K26" s="16"/>
    </row>
    <row r="27" spans="1:11" ht="24.95" customHeight="1" x14ac:dyDescent="0.25">
      <c r="A27" s="10">
        <v>26</v>
      </c>
      <c r="B27" s="9"/>
      <c r="C27" s="10">
        <v>2</v>
      </c>
      <c r="D27" s="7" t="s">
        <v>41</v>
      </c>
      <c r="E27" s="7" t="s">
        <v>43</v>
      </c>
      <c r="F27" s="7">
        <f>'Juror 1'!D27</f>
        <v>7</v>
      </c>
      <c r="G27" s="7">
        <f>'Juror 2'!D27</f>
        <v>7</v>
      </c>
      <c r="H27" s="7">
        <f>'Juror 3'!D27</f>
        <v>6</v>
      </c>
      <c r="I27" s="7">
        <f>SUM(F27:H27)</f>
        <v>20</v>
      </c>
      <c r="J27" s="18"/>
      <c r="K27" s="16"/>
    </row>
    <row r="28" spans="1:11" ht="24.95" customHeight="1" x14ac:dyDescent="0.25">
      <c r="A28" s="10">
        <v>27</v>
      </c>
      <c r="B28" s="9"/>
      <c r="C28" s="10">
        <v>3</v>
      </c>
      <c r="D28" s="7" t="s">
        <v>41</v>
      </c>
      <c r="E28" s="7" t="s">
        <v>44</v>
      </c>
      <c r="F28" s="7">
        <f>'Juror 1'!D28</f>
        <v>6</v>
      </c>
      <c r="G28" s="7">
        <f>'Juror 2'!D28</f>
        <v>6</v>
      </c>
      <c r="H28" s="7">
        <f>'Juror 3'!D28</f>
        <v>4</v>
      </c>
      <c r="I28" s="7">
        <f>SUM(F28:H28)</f>
        <v>16</v>
      </c>
      <c r="J28" s="18"/>
      <c r="K28" s="16"/>
    </row>
    <row r="29" spans="1:11" ht="24.95" customHeight="1" x14ac:dyDescent="0.25">
      <c r="A29" s="10">
        <v>28</v>
      </c>
      <c r="B29" s="9" t="s">
        <v>97</v>
      </c>
      <c r="C29" s="10">
        <v>4</v>
      </c>
      <c r="D29" s="7" t="s">
        <v>41</v>
      </c>
      <c r="E29" s="7" t="s">
        <v>45</v>
      </c>
      <c r="F29" s="7">
        <f>'Juror 1'!D29</f>
        <v>6</v>
      </c>
      <c r="G29" s="7">
        <f>'Juror 2'!D29</f>
        <v>7</v>
      </c>
      <c r="H29" s="7">
        <f>'Juror 3'!D29</f>
        <v>5</v>
      </c>
      <c r="I29" s="7">
        <f>SUM(F29:H29)</f>
        <v>18</v>
      </c>
      <c r="J29">
        <f t="shared" ref="J29" si="5">SUM(I26:I29)</f>
        <v>76</v>
      </c>
      <c r="K29" s="16"/>
    </row>
    <row r="30" spans="1:11" ht="24.95" customHeight="1" x14ac:dyDescent="0.25">
      <c r="A30" s="8">
        <v>29</v>
      </c>
      <c r="B30" s="9"/>
      <c r="C30" s="8">
        <v>1</v>
      </c>
      <c r="D30" s="7" t="s">
        <v>46</v>
      </c>
      <c r="E30" s="7" t="s">
        <v>47</v>
      </c>
      <c r="F30" s="7">
        <f>'Juror 1'!D30</f>
        <v>5</v>
      </c>
      <c r="G30" s="7">
        <f>'Juror 2'!D30</f>
        <v>8</v>
      </c>
      <c r="H30" s="7">
        <f>'Juror 3'!D30</f>
        <v>4</v>
      </c>
      <c r="I30" s="7">
        <f>SUM(F30:H30)</f>
        <v>17</v>
      </c>
      <c r="J30" s="18"/>
      <c r="K30" s="16"/>
    </row>
    <row r="31" spans="1:11" ht="24.95" customHeight="1" x14ac:dyDescent="0.25">
      <c r="A31" s="8">
        <v>30</v>
      </c>
      <c r="B31" s="9"/>
      <c r="C31" s="8">
        <v>2</v>
      </c>
      <c r="D31" s="7" t="s">
        <v>46</v>
      </c>
      <c r="E31" s="7" t="s">
        <v>48</v>
      </c>
      <c r="F31" s="7">
        <f>'Juror 1'!D31</f>
        <v>6</v>
      </c>
      <c r="G31" s="7">
        <f>'Juror 2'!D31</f>
        <v>8</v>
      </c>
      <c r="H31" s="7">
        <f>'Juror 3'!D31</f>
        <v>4</v>
      </c>
      <c r="I31" s="7">
        <f>SUM(F31:H31)</f>
        <v>18</v>
      </c>
      <c r="J31" s="18"/>
      <c r="K31" s="16"/>
    </row>
    <row r="32" spans="1:11" ht="24.95" customHeight="1" x14ac:dyDescent="0.25">
      <c r="A32" s="8">
        <v>31</v>
      </c>
      <c r="B32" s="9"/>
      <c r="C32" s="8">
        <v>3</v>
      </c>
      <c r="D32" s="7" t="s">
        <v>46</v>
      </c>
      <c r="E32" s="7" t="s">
        <v>49</v>
      </c>
      <c r="F32" s="7">
        <f>'Juror 1'!D32</f>
        <v>6</v>
      </c>
      <c r="G32" s="7">
        <f>'Juror 2'!D32</f>
        <v>6</v>
      </c>
      <c r="H32" s="7">
        <f>'Juror 3'!D32</f>
        <v>4</v>
      </c>
      <c r="I32" s="7">
        <f>SUM(F32:H32)</f>
        <v>16</v>
      </c>
      <c r="J32" s="18"/>
      <c r="K32" s="17"/>
    </row>
    <row r="33" spans="1:11" ht="24.95" customHeight="1" x14ac:dyDescent="0.25">
      <c r="A33" s="8">
        <v>32</v>
      </c>
      <c r="B33" s="9" t="s">
        <v>100</v>
      </c>
      <c r="C33" s="8">
        <v>4</v>
      </c>
      <c r="D33" s="7" t="s">
        <v>46</v>
      </c>
      <c r="E33" s="7" t="s">
        <v>50</v>
      </c>
      <c r="F33" s="7">
        <f>'Juror 1'!D33</f>
        <v>6</v>
      </c>
      <c r="G33" s="7">
        <f>'Juror 2'!D33</f>
        <v>7</v>
      </c>
      <c r="H33" s="7">
        <f>'Juror 3'!D33</f>
        <v>6</v>
      </c>
      <c r="I33" s="7">
        <f>SUM(F33:H33)</f>
        <v>19</v>
      </c>
      <c r="J33">
        <f t="shared" ref="J33" si="6">SUM(I30:I33)</f>
        <v>70</v>
      </c>
      <c r="K33" s="16"/>
    </row>
    <row r="34" spans="1:11" ht="24.95" customHeight="1" x14ac:dyDescent="0.25">
      <c r="A34" s="10">
        <v>33</v>
      </c>
      <c r="B34" s="9"/>
      <c r="C34" s="10">
        <v>1</v>
      </c>
      <c r="D34" s="7" t="s">
        <v>51</v>
      </c>
      <c r="E34" s="7" t="s">
        <v>52</v>
      </c>
      <c r="F34" s="7">
        <f>'Juror 1'!D34</f>
        <v>7</v>
      </c>
      <c r="G34" s="7">
        <f>'Juror 2'!D34</f>
        <v>9</v>
      </c>
      <c r="H34" s="7">
        <f>'Juror 3'!D34</f>
        <v>9</v>
      </c>
      <c r="I34" s="7">
        <f>SUM(F34:H34)</f>
        <v>25</v>
      </c>
      <c r="J34" s="18"/>
      <c r="K34" s="16"/>
    </row>
    <row r="35" spans="1:11" ht="24.95" customHeight="1" x14ac:dyDescent="0.25">
      <c r="A35" s="10">
        <v>34</v>
      </c>
      <c r="B35" s="9"/>
      <c r="C35" s="10">
        <v>2</v>
      </c>
      <c r="D35" s="7" t="s">
        <v>51</v>
      </c>
      <c r="E35" s="7" t="s">
        <v>53</v>
      </c>
      <c r="F35" s="7">
        <f>'Juror 1'!D35</f>
        <v>7</v>
      </c>
      <c r="G35" s="7">
        <f>'Juror 2'!D35</f>
        <v>8</v>
      </c>
      <c r="H35" s="7">
        <f>'Juror 3'!D35</f>
        <v>9</v>
      </c>
      <c r="I35" s="7">
        <f>SUM(F35:H35)</f>
        <v>24</v>
      </c>
      <c r="J35" s="18"/>
      <c r="K35" s="16"/>
    </row>
    <row r="36" spans="1:11" ht="24.95" customHeight="1" x14ac:dyDescent="0.25">
      <c r="A36" s="10">
        <v>35</v>
      </c>
      <c r="B36" s="9"/>
      <c r="C36" s="10">
        <v>3</v>
      </c>
      <c r="D36" s="7" t="s">
        <v>51</v>
      </c>
      <c r="E36" s="7" t="s">
        <v>54</v>
      </c>
      <c r="F36" s="7">
        <f>'Juror 1'!D36</f>
        <v>7</v>
      </c>
      <c r="G36" s="7">
        <f>'Juror 2'!D36</f>
        <v>8</v>
      </c>
      <c r="H36" s="7">
        <f>'Juror 3'!D36</f>
        <v>8</v>
      </c>
      <c r="I36" s="7">
        <f>SUM(F36:H36)</f>
        <v>23</v>
      </c>
      <c r="J36" s="18"/>
      <c r="K36" s="16"/>
    </row>
    <row r="37" spans="1:11" ht="24.95" customHeight="1" x14ac:dyDescent="0.25">
      <c r="A37" s="10">
        <v>36</v>
      </c>
      <c r="B37" s="9" t="s">
        <v>93</v>
      </c>
      <c r="C37" s="10">
        <v>4</v>
      </c>
      <c r="D37" s="7" t="s">
        <v>51</v>
      </c>
      <c r="E37" s="7" t="s">
        <v>55</v>
      </c>
      <c r="F37" s="7">
        <f>'Juror 1'!D37</f>
        <v>8</v>
      </c>
      <c r="G37" s="7">
        <f>'Juror 2'!D37</f>
        <v>9</v>
      </c>
      <c r="H37" s="7">
        <f>'Juror 3'!D37</f>
        <v>5</v>
      </c>
      <c r="I37" s="7">
        <f>SUM(F37:H37)</f>
        <v>22</v>
      </c>
      <c r="J37">
        <f t="shared" ref="J37" si="7">SUM(I34:I37)</f>
        <v>94</v>
      </c>
      <c r="K37" s="16"/>
    </row>
    <row r="38" spans="1:11" ht="24.95" customHeight="1" x14ac:dyDescent="0.25">
      <c r="A38" s="8">
        <v>37</v>
      </c>
      <c r="B38" s="9"/>
      <c r="C38" s="8">
        <v>1</v>
      </c>
      <c r="D38" s="7" t="s">
        <v>56</v>
      </c>
      <c r="E38" s="7" t="s">
        <v>57</v>
      </c>
      <c r="F38" s="7">
        <f>'Juror 1'!D38</f>
        <v>8</v>
      </c>
      <c r="G38" s="7">
        <f>'Juror 2'!D38</f>
        <v>9</v>
      </c>
      <c r="H38" s="7">
        <f>'Juror 3'!D38</f>
        <v>6</v>
      </c>
      <c r="I38" s="7">
        <f>SUM(F38:H38)</f>
        <v>23</v>
      </c>
      <c r="J38" s="18"/>
      <c r="K38" s="17"/>
    </row>
    <row r="39" spans="1:11" ht="24.95" customHeight="1" x14ac:dyDescent="0.25">
      <c r="A39" s="8">
        <v>38</v>
      </c>
      <c r="B39" s="9"/>
      <c r="C39" s="8">
        <v>2</v>
      </c>
      <c r="D39" s="7" t="s">
        <v>56</v>
      </c>
      <c r="E39" s="7" t="s">
        <v>58</v>
      </c>
      <c r="F39" s="7">
        <f>'Juror 1'!D39</f>
        <v>6</v>
      </c>
      <c r="G39" s="7">
        <f>'Juror 2'!D39</f>
        <v>7</v>
      </c>
      <c r="H39" s="7">
        <f>'Juror 3'!D39</f>
        <v>5</v>
      </c>
      <c r="I39" s="7">
        <f>SUM(F39:H39)</f>
        <v>18</v>
      </c>
      <c r="J39" s="18"/>
      <c r="K39" s="17"/>
    </row>
    <row r="40" spans="1:11" ht="24.95" customHeight="1" x14ac:dyDescent="0.25">
      <c r="A40" s="8">
        <v>39</v>
      </c>
      <c r="B40" s="9"/>
      <c r="C40" s="8">
        <v>3</v>
      </c>
      <c r="D40" s="7" t="s">
        <v>56</v>
      </c>
      <c r="E40" s="7" t="s">
        <v>59</v>
      </c>
      <c r="F40" s="7">
        <f>'Juror 1'!D40</f>
        <v>6</v>
      </c>
      <c r="G40" s="7">
        <f>'Juror 2'!D40</f>
        <v>7</v>
      </c>
      <c r="H40" s="7">
        <f>'Juror 3'!D40</f>
        <v>5</v>
      </c>
      <c r="I40" s="7">
        <f>SUM(F40:H40)</f>
        <v>18</v>
      </c>
      <c r="J40" s="18"/>
      <c r="K40" s="17"/>
    </row>
    <row r="41" spans="1:11" ht="24.95" customHeight="1" x14ac:dyDescent="0.25">
      <c r="A41" s="8">
        <v>40</v>
      </c>
      <c r="B41" s="9" t="s">
        <v>97</v>
      </c>
      <c r="C41" s="8">
        <v>4</v>
      </c>
      <c r="D41" s="7" t="s">
        <v>56</v>
      </c>
      <c r="E41" s="7" t="s">
        <v>60</v>
      </c>
      <c r="F41" s="7">
        <f>'Juror 1'!D41</f>
        <v>6</v>
      </c>
      <c r="G41" s="7">
        <f>'Juror 2'!D41</f>
        <v>7</v>
      </c>
      <c r="H41" s="7">
        <f>'Juror 3'!D41</f>
        <v>4</v>
      </c>
      <c r="I41" s="7">
        <f>SUM(F41:H41)</f>
        <v>17</v>
      </c>
      <c r="J41">
        <f t="shared" ref="J41" si="8">SUM(I38:I41)</f>
        <v>76</v>
      </c>
      <c r="K41" s="17"/>
    </row>
    <row r="42" spans="1:11" ht="24.95" customHeight="1" x14ac:dyDescent="0.25">
      <c r="A42" s="10">
        <v>41</v>
      </c>
      <c r="B42" s="9"/>
      <c r="C42" s="10">
        <v>1</v>
      </c>
      <c r="D42" s="7" t="s">
        <v>61</v>
      </c>
      <c r="E42" s="7" t="s">
        <v>62</v>
      </c>
      <c r="F42" s="7">
        <f>'Juror 1'!D42</f>
        <v>7</v>
      </c>
      <c r="G42" s="7">
        <f>'Juror 2'!D42</f>
        <v>6</v>
      </c>
      <c r="H42" s="7">
        <f>'Juror 3'!D42</f>
        <v>5</v>
      </c>
      <c r="I42" s="7">
        <f>SUM(F42:H42)</f>
        <v>18</v>
      </c>
      <c r="J42" s="18"/>
      <c r="K42" s="17"/>
    </row>
    <row r="43" spans="1:11" ht="24.95" customHeight="1" x14ac:dyDescent="0.25">
      <c r="A43" s="10">
        <v>42</v>
      </c>
      <c r="B43" s="9"/>
      <c r="C43" s="10">
        <v>2</v>
      </c>
      <c r="D43" s="7" t="s">
        <v>61</v>
      </c>
      <c r="E43" s="7" t="s">
        <v>63</v>
      </c>
      <c r="F43" s="7">
        <f>'Juror 1'!D43</f>
        <v>8</v>
      </c>
      <c r="G43" s="7">
        <f>'Juror 2'!D43</f>
        <v>8</v>
      </c>
      <c r="H43" s="7">
        <f>'Juror 3'!D43</f>
        <v>7</v>
      </c>
      <c r="I43" s="7">
        <f>SUM(F43:H43)</f>
        <v>23</v>
      </c>
      <c r="J43" s="18"/>
      <c r="K43" s="17"/>
    </row>
    <row r="44" spans="1:11" ht="24.95" customHeight="1" x14ac:dyDescent="0.25">
      <c r="A44" s="10">
        <v>43</v>
      </c>
      <c r="B44" s="9"/>
      <c r="C44" s="10">
        <v>3</v>
      </c>
      <c r="D44" s="7" t="s">
        <v>61</v>
      </c>
      <c r="E44" s="7" t="s">
        <v>64</v>
      </c>
      <c r="F44" s="7">
        <f>'Juror 1'!D44</f>
        <v>7</v>
      </c>
      <c r="G44" s="7">
        <f>'Juror 2'!D44</f>
        <v>8</v>
      </c>
      <c r="H44" s="7">
        <f>'Juror 3'!D44</f>
        <v>9</v>
      </c>
      <c r="I44" s="7">
        <f>SUM(F44:H44)</f>
        <v>24</v>
      </c>
      <c r="J44" s="18"/>
      <c r="K44" s="17"/>
    </row>
    <row r="45" spans="1:11" ht="24.95" customHeight="1" x14ac:dyDescent="0.25">
      <c r="A45" s="10">
        <v>44</v>
      </c>
      <c r="B45" s="9" t="s">
        <v>94</v>
      </c>
      <c r="C45" s="10">
        <v>4</v>
      </c>
      <c r="D45" s="7" t="s">
        <v>61</v>
      </c>
      <c r="E45" s="7" t="s">
        <v>65</v>
      </c>
      <c r="F45" s="7">
        <f>'Juror 1'!D45</f>
        <v>7</v>
      </c>
      <c r="G45" s="7">
        <f>'Juror 2'!D45</f>
        <v>7</v>
      </c>
      <c r="H45" s="7">
        <f>'Juror 3'!D45</f>
        <v>9</v>
      </c>
      <c r="I45" s="7">
        <f>SUM(F45:H45)</f>
        <v>23</v>
      </c>
      <c r="J45">
        <f t="shared" ref="J45" si="9">SUM(I42:I45)</f>
        <v>88</v>
      </c>
      <c r="K45" s="16"/>
    </row>
    <row r="46" spans="1:11" ht="24.95" customHeight="1" x14ac:dyDescent="0.25">
      <c r="A46" s="8">
        <v>45</v>
      </c>
      <c r="B46" s="9"/>
      <c r="C46" s="8">
        <v>1</v>
      </c>
      <c r="D46" s="7" t="s">
        <v>66</v>
      </c>
      <c r="E46" s="7" t="s">
        <v>67</v>
      </c>
      <c r="F46" s="7">
        <f>'Juror 1'!D46</f>
        <v>5</v>
      </c>
      <c r="G46" s="7">
        <f>'Juror 2'!D46</f>
        <v>6</v>
      </c>
      <c r="H46" s="7">
        <f>'Juror 3'!D46</f>
        <v>7</v>
      </c>
      <c r="I46" s="7">
        <f>SUM(F46:H46)</f>
        <v>18</v>
      </c>
      <c r="J46" s="18"/>
      <c r="K46" s="16"/>
    </row>
    <row r="47" spans="1:11" ht="24.95" customHeight="1" x14ac:dyDescent="0.25">
      <c r="A47" s="8">
        <v>46</v>
      </c>
      <c r="B47" s="9"/>
      <c r="C47" s="8">
        <v>2</v>
      </c>
      <c r="D47" s="7" t="s">
        <v>66</v>
      </c>
      <c r="E47" s="7" t="s">
        <v>68</v>
      </c>
      <c r="F47" s="7">
        <f>'Juror 1'!D47</f>
        <v>6</v>
      </c>
      <c r="G47" s="7">
        <f>'Juror 2'!D47</f>
        <v>5</v>
      </c>
      <c r="H47" s="7">
        <f>'Juror 3'!D47</f>
        <v>4</v>
      </c>
      <c r="I47" s="7">
        <f>SUM(F47:H47)</f>
        <v>15</v>
      </c>
      <c r="J47" s="18"/>
      <c r="K47" s="16"/>
    </row>
    <row r="48" spans="1:11" ht="24.95" customHeight="1" x14ac:dyDescent="0.25">
      <c r="A48" s="8">
        <v>47</v>
      </c>
      <c r="B48" s="9"/>
      <c r="C48" s="8">
        <v>3</v>
      </c>
      <c r="D48" s="7" t="s">
        <v>66</v>
      </c>
      <c r="E48" s="7" t="s">
        <v>69</v>
      </c>
      <c r="F48" s="7">
        <f>'Juror 1'!D48</f>
        <v>6</v>
      </c>
      <c r="G48" s="7">
        <f>'Juror 2'!D48</f>
        <v>6</v>
      </c>
      <c r="H48" s="7">
        <f>'Juror 3'!D48</f>
        <v>6</v>
      </c>
      <c r="I48" s="7">
        <f>SUM(F48:H48)</f>
        <v>18</v>
      </c>
      <c r="J48" s="18"/>
      <c r="K48" s="16"/>
    </row>
    <row r="49" spans="1:11" ht="24.95" customHeight="1" x14ac:dyDescent="0.25">
      <c r="A49" s="8">
        <v>48</v>
      </c>
      <c r="B49" s="9" t="s">
        <v>99</v>
      </c>
      <c r="C49" s="8">
        <v>4</v>
      </c>
      <c r="D49" s="7" t="s">
        <v>66</v>
      </c>
      <c r="E49" s="7" t="s">
        <v>70</v>
      </c>
      <c r="F49" s="7">
        <f>'Juror 1'!D49</f>
        <v>6</v>
      </c>
      <c r="G49" s="7">
        <f>'Juror 2'!D49</f>
        <v>8</v>
      </c>
      <c r="H49" s="7">
        <f>'Juror 3'!D49</f>
        <v>6</v>
      </c>
      <c r="I49" s="7">
        <f>SUM(F49:H49)</f>
        <v>20</v>
      </c>
      <c r="J49">
        <f t="shared" ref="J49" si="10">SUM(I46:I49)</f>
        <v>71</v>
      </c>
      <c r="K49" s="16"/>
    </row>
    <row r="50" spans="1:11" ht="24.95" customHeight="1" x14ac:dyDescent="0.25">
      <c r="A50" s="8">
        <v>49</v>
      </c>
      <c r="B50" s="9"/>
      <c r="C50" s="8">
        <v>1</v>
      </c>
      <c r="D50" s="7" t="s">
        <v>71</v>
      </c>
      <c r="E50" s="7" t="s">
        <v>72</v>
      </c>
      <c r="F50" s="7">
        <f>'Juror 1'!D50</f>
        <v>7</v>
      </c>
      <c r="G50" s="7">
        <f>'Juror 2'!D50</f>
        <v>9</v>
      </c>
      <c r="H50" s="7">
        <f>'Juror 3'!D50</f>
        <v>6</v>
      </c>
      <c r="I50" s="7">
        <f>SUM(F50:H50)</f>
        <v>22</v>
      </c>
      <c r="J50" s="18"/>
      <c r="K50" s="16"/>
    </row>
    <row r="51" spans="1:11" ht="24.95" customHeight="1" x14ac:dyDescent="0.25">
      <c r="A51" s="8">
        <v>50</v>
      </c>
      <c r="B51" s="9"/>
      <c r="C51" s="8">
        <v>2</v>
      </c>
      <c r="D51" s="7" t="s">
        <v>71</v>
      </c>
      <c r="E51" s="7" t="s">
        <v>73</v>
      </c>
      <c r="F51" s="7">
        <f>'Juror 1'!D51</f>
        <v>8</v>
      </c>
      <c r="G51" s="7">
        <f>'Juror 2'!D51</f>
        <v>8</v>
      </c>
      <c r="H51" s="7">
        <f>'Juror 3'!D51</f>
        <v>7</v>
      </c>
      <c r="I51" s="7">
        <f>SUM(F51:H51)</f>
        <v>23</v>
      </c>
      <c r="J51" s="18"/>
      <c r="K51" s="16"/>
    </row>
    <row r="52" spans="1:11" ht="24.95" customHeight="1" x14ac:dyDescent="0.25">
      <c r="A52" s="8">
        <v>51</v>
      </c>
      <c r="B52" s="9"/>
      <c r="C52" s="8">
        <v>3</v>
      </c>
      <c r="D52" s="7" t="s">
        <v>71</v>
      </c>
      <c r="E52" s="7" t="s">
        <v>74</v>
      </c>
      <c r="F52" s="7">
        <f>'Juror 1'!D52</f>
        <v>6</v>
      </c>
      <c r="G52" s="7">
        <f>'Juror 2'!D52</f>
        <v>9</v>
      </c>
      <c r="H52" s="7">
        <f>'Juror 3'!D52</f>
        <v>4</v>
      </c>
      <c r="I52" s="7">
        <f>SUM(F52:H52)</f>
        <v>19</v>
      </c>
      <c r="J52" s="18"/>
      <c r="K52" s="16"/>
    </row>
    <row r="53" spans="1:11" ht="24.95" customHeight="1" x14ac:dyDescent="0.25">
      <c r="A53" s="8">
        <v>52</v>
      </c>
      <c r="B53" s="9" t="s">
        <v>95</v>
      </c>
      <c r="C53" s="8">
        <v>4</v>
      </c>
      <c r="D53" s="7" t="s">
        <v>71</v>
      </c>
      <c r="E53" s="7" t="s">
        <v>75</v>
      </c>
      <c r="F53" s="7">
        <f>'Juror 1'!D53</f>
        <v>8</v>
      </c>
      <c r="G53" s="7">
        <f>'Juror 2'!D53</f>
        <v>10</v>
      </c>
      <c r="H53" s="7">
        <f>'Juror 3'!D53</f>
        <v>5</v>
      </c>
      <c r="I53" s="7">
        <f>SUM(F53:H53)</f>
        <v>23</v>
      </c>
      <c r="J53">
        <f t="shared" ref="J53" si="11">SUM(I50:I53)</f>
        <v>87</v>
      </c>
      <c r="K53" s="16"/>
    </row>
    <row r="54" spans="1:11" ht="24.95" customHeight="1" x14ac:dyDescent="0.25">
      <c r="A54" s="8">
        <v>53</v>
      </c>
      <c r="B54" s="9"/>
      <c r="C54" s="8">
        <v>1</v>
      </c>
      <c r="D54" s="7" t="s">
        <v>77</v>
      </c>
      <c r="E54" s="7" t="s">
        <v>76</v>
      </c>
      <c r="F54" s="7">
        <f>'Juror 1'!D54</f>
        <v>6</v>
      </c>
      <c r="G54" s="7">
        <f>'Juror 2'!D54</f>
        <v>8</v>
      </c>
      <c r="H54" s="7">
        <f>'Juror 3'!D54</f>
        <v>5</v>
      </c>
      <c r="I54" s="7">
        <f>SUM(F54:H54)</f>
        <v>19</v>
      </c>
      <c r="J54" s="18"/>
      <c r="K54" s="16"/>
    </row>
    <row r="55" spans="1:11" ht="24.95" customHeight="1" x14ac:dyDescent="0.25">
      <c r="A55" s="8">
        <v>54</v>
      </c>
      <c r="B55" s="9"/>
      <c r="C55" s="8">
        <v>2</v>
      </c>
      <c r="D55" s="7" t="s">
        <v>77</v>
      </c>
      <c r="E55" s="7" t="s">
        <v>78</v>
      </c>
      <c r="F55" s="7">
        <f>'Juror 1'!D55</f>
        <v>6</v>
      </c>
      <c r="G55" s="7">
        <f>'Juror 2'!D55</f>
        <v>7</v>
      </c>
      <c r="H55" s="7">
        <f>'Juror 3'!D55</f>
        <v>7</v>
      </c>
      <c r="I55" s="7">
        <f>SUM(F55:H55)</f>
        <v>20</v>
      </c>
      <c r="J55" s="18"/>
      <c r="K55" s="16"/>
    </row>
    <row r="56" spans="1:11" ht="24.95" customHeight="1" x14ac:dyDescent="0.25">
      <c r="A56" s="8">
        <v>55</v>
      </c>
      <c r="B56" s="9"/>
      <c r="C56" s="8">
        <v>3</v>
      </c>
      <c r="D56" s="7" t="s">
        <v>77</v>
      </c>
      <c r="E56" s="7" t="s">
        <v>79</v>
      </c>
      <c r="F56" s="7">
        <f>'Juror 1'!D56</f>
        <v>8</v>
      </c>
      <c r="G56" s="7">
        <f>'Juror 2'!D56</f>
        <v>7</v>
      </c>
      <c r="H56" s="7">
        <f>'Juror 3'!D56</f>
        <v>5</v>
      </c>
      <c r="I56" s="7">
        <f>SUM(F56:H56)</f>
        <v>20</v>
      </c>
      <c r="J56" s="18"/>
      <c r="K56" s="16"/>
    </row>
    <row r="57" spans="1:11" ht="24.95" customHeight="1" x14ac:dyDescent="0.25">
      <c r="A57" s="8">
        <v>56</v>
      </c>
      <c r="B57" s="9" t="s">
        <v>96</v>
      </c>
      <c r="C57" s="8">
        <v>4</v>
      </c>
      <c r="D57" s="7" t="s">
        <v>77</v>
      </c>
      <c r="E57" s="7" t="s">
        <v>80</v>
      </c>
      <c r="F57" s="7">
        <f>'Juror 1'!D57</f>
        <v>7</v>
      </c>
      <c r="G57" s="7">
        <f>'Juror 2'!D57</f>
        <v>8</v>
      </c>
      <c r="H57" s="7">
        <f>'Juror 3'!D57</f>
        <v>6</v>
      </c>
      <c r="I57" s="7">
        <f>SUM(F57:H57)</f>
        <v>21</v>
      </c>
      <c r="J57">
        <f t="shared" ref="J57" si="12">SUM(I54:I57)</f>
        <v>80</v>
      </c>
      <c r="K57" s="16"/>
    </row>
    <row r="58" spans="1:11" ht="24.95" customHeight="1" x14ac:dyDescent="0.25">
      <c r="A58" s="8">
        <v>57</v>
      </c>
      <c r="B58" s="9"/>
      <c r="C58" s="18"/>
      <c r="D58" s="7" t="s">
        <v>81</v>
      </c>
      <c r="E58" s="7" t="s">
        <v>82</v>
      </c>
      <c r="F58" s="7">
        <f>'Juror 1'!D58</f>
        <v>7</v>
      </c>
      <c r="G58" s="7">
        <f>'Juror 2'!D58</f>
        <v>7</v>
      </c>
      <c r="H58" s="7">
        <f>'Juror 3'!D58</f>
        <v>5</v>
      </c>
      <c r="I58" s="7">
        <f>SUM(F58:H58)</f>
        <v>19</v>
      </c>
      <c r="J58" s="18"/>
      <c r="K58" s="16"/>
    </row>
    <row r="59" spans="1:11" ht="24.95" customHeight="1" x14ac:dyDescent="0.25">
      <c r="A59" s="8">
        <v>58</v>
      </c>
      <c r="B59" s="9"/>
      <c r="C59" s="18"/>
      <c r="D59" s="7" t="s">
        <v>81</v>
      </c>
      <c r="E59" s="7" t="s">
        <v>83</v>
      </c>
      <c r="F59" s="7">
        <f>'Juror 1'!D59</f>
        <v>7</v>
      </c>
      <c r="G59" s="7">
        <f>'Juror 2'!D59</f>
        <v>7</v>
      </c>
      <c r="H59" s="7">
        <f>'Juror 3'!D59</f>
        <v>5</v>
      </c>
      <c r="I59" s="7">
        <f>SUM(F59:H59)</f>
        <v>19</v>
      </c>
      <c r="J59" s="18"/>
      <c r="K59" s="16"/>
    </row>
    <row r="60" spans="1:11" ht="24.95" customHeight="1" x14ac:dyDescent="0.25">
      <c r="A60" s="8">
        <v>59</v>
      </c>
      <c r="B60" s="9"/>
      <c r="D60" s="7" t="s">
        <v>81</v>
      </c>
      <c r="E60" s="7" t="s">
        <v>84</v>
      </c>
      <c r="F60" s="7">
        <f>'Juror 1'!D60</f>
        <v>5</v>
      </c>
      <c r="G60" s="7">
        <f>'Juror 2'!D60</f>
        <v>6</v>
      </c>
      <c r="H60" s="7">
        <f>'Juror 3'!D60</f>
        <v>4</v>
      </c>
      <c r="I60" s="7">
        <f>SUM(F60:H60)</f>
        <v>15</v>
      </c>
      <c r="J60" s="18"/>
      <c r="K60" s="16"/>
    </row>
    <row r="61" spans="1:11" ht="24.95" customHeight="1" x14ac:dyDescent="0.25">
      <c r="A61" s="8">
        <v>60</v>
      </c>
      <c r="B61" s="9" t="s">
        <v>101</v>
      </c>
      <c r="C61" s="18"/>
      <c r="D61" s="7" t="s">
        <v>81</v>
      </c>
      <c r="E61" s="7" t="s">
        <v>85</v>
      </c>
      <c r="F61" s="7">
        <f>'Juror 1'!D61</f>
        <v>6</v>
      </c>
      <c r="G61" s="7">
        <f>'Juror 2'!D61</f>
        <v>6</v>
      </c>
      <c r="H61" s="7">
        <f>'Juror 3'!D61</f>
        <v>4</v>
      </c>
      <c r="I61" s="7">
        <f>SUM(F61:H61)</f>
        <v>16</v>
      </c>
      <c r="J61">
        <f t="shared" ref="J61" si="13">SUM(I58:I61)</f>
        <v>69</v>
      </c>
      <c r="K61" s="16"/>
    </row>
    <row r="62" spans="1:11" ht="24.95" customHeight="1" x14ac:dyDescent="0.25">
      <c r="A62" s="8">
        <v>61</v>
      </c>
      <c r="B62" s="9"/>
      <c r="D62" s="7"/>
      <c r="E62" s="7"/>
      <c r="F62" s="7">
        <f>'Juror 1'!D62</f>
        <v>0</v>
      </c>
      <c r="G62" s="7">
        <f>'Juror 2'!D62</f>
        <v>0</v>
      </c>
      <c r="H62" s="7">
        <f>'Juror 3'!D62</f>
        <v>0</v>
      </c>
      <c r="I62" s="7">
        <f>SUM(F62:H62)</f>
        <v>0</v>
      </c>
      <c r="J62" s="18"/>
      <c r="K62" s="16"/>
    </row>
    <row r="63" spans="1:11" ht="24.95" customHeight="1" x14ac:dyDescent="0.25">
      <c r="A63" s="8">
        <v>62</v>
      </c>
      <c r="B63" s="9"/>
      <c r="D63" s="7"/>
      <c r="E63" s="7"/>
      <c r="F63" s="7">
        <f>'Juror 1'!D63</f>
        <v>0</v>
      </c>
      <c r="G63" s="7">
        <f>'Juror 2'!D63</f>
        <v>0</v>
      </c>
      <c r="H63" s="7">
        <f>'Juror 3'!D63</f>
        <v>0</v>
      </c>
      <c r="I63" s="7">
        <f>SUM(F63:H63)</f>
        <v>0</v>
      </c>
      <c r="J63" s="18"/>
      <c r="K63" s="16"/>
    </row>
    <row r="64" spans="1:11" ht="24.95" customHeight="1" x14ac:dyDescent="0.25">
      <c r="A64" s="8">
        <v>63</v>
      </c>
      <c r="B64" s="9"/>
      <c r="D64" s="7"/>
      <c r="E64" s="7"/>
      <c r="F64" s="7">
        <f>'Juror 1'!D64</f>
        <v>0</v>
      </c>
      <c r="G64" s="7">
        <f>'Juror 2'!D64</f>
        <v>0</v>
      </c>
      <c r="H64" s="7">
        <f>'Juror 3'!D64</f>
        <v>0</v>
      </c>
      <c r="I64" s="7">
        <f>SUM(F64:H64)</f>
        <v>0</v>
      </c>
      <c r="J64" s="18"/>
      <c r="K64" s="16"/>
    </row>
    <row r="65" spans="1:11" ht="24.95" customHeight="1" x14ac:dyDescent="0.25">
      <c r="A65" s="8">
        <v>64</v>
      </c>
      <c r="B65" s="9"/>
      <c r="D65" s="7"/>
      <c r="E65" s="7"/>
      <c r="F65" s="7">
        <f>'Juror 1'!D65</f>
        <v>0</v>
      </c>
      <c r="G65" s="7">
        <f>'Juror 2'!D65</f>
        <v>0</v>
      </c>
      <c r="H65" s="7">
        <f>'Juror 3'!D65</f>
        <v>0</v>
      </c>
      <c r="I65" s="7">
        <f>SUM(F65:H65)</f>
        <v>0</v>
      </c>
      <c r="J65">
        <f>SUM(I62:I65)</f>
        <v>0</v>
      </c>
      <c r="K65" s="16"/>
    </row>
  </sheetData>
  <autoFilter ref="A1:J57">
    <sortState ref="A2:J65">
      <sortCondition ref="A1:A57"/>
    </sortState>
  </autoFilter>
  <sortState ref="A2:K65">
    <sortCondition descending="1" ref="K1"/>
  </sortState>
  <phoneticPr fontId="0" type="noConversion"/>
  <pageMargins left="1.02" right="0.2" top="0.66" bottom="0.51" header="0.3" footer="0.3"/>
  <pageSetup paperSize="9" orientation="landscape" r:id="rId1"/>
  <headerFooter alignWithMargins="0">
    <oddHeader>&amp;L&amp;"Calibri,Fett"S-Klasse&amp;C&amp;"Calibri,Fett"Gesamtbewertung   Papierfoto 2011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view="pageLayout" topLeftCell="A52" workbookViewId="0">
      <selection activeCell="D2" sqref="D2:D61"/>
    </sheetView>
  </sheetViews>
  <sheetFormatPr baseColWidth="10" defaultRowHeight="15" x14ac:dyDescent="0.25"/>
  <cols>
    <col min="1" max="1" width="8.7109375" customWidth="1"/>
    <col min="2" max="2" width="0.28515625" hidden="1" customWidth="1"/>
    <col min="3" max="3" width="44.85546875" bestFit="1" customWidth="1"/>
    <col min="4" max="4" width="10.140625" customWidth="1"/>
  </cols>
  <sheetData>
    <row r="1" spans="1:4" ht="24.95" customHeight="1" x14ac:dyDescent="0.25">
      <c r="A1" s="4" t="s">
        <v>2</v>
      </c>
      <c r="B1" s="5" t="s">
        <v>4</v>
      </c>
      <c r="C1" s="4" t="s">
        <v>1</v>
      </c>
      <c r="D1" s="6" t="s">
        <v>8</v>
      </c>
    </row>
    <row r="2" spans="1:4" ht="24.95" customHeight="1" x14ac:dyDescent="0.35">
      <c r="A2" s="11">
        <v>1</v>
      </c>
      <c r="B2" s="11">
        <v>1</v>
      </c>
      <c r="C2" s="20" t="s">
        <v>12</v>
      </c>
      <c r="D2" s="20">
        <v>7</v>
      </c>
    </row>
    <row r="3" spans="1:4" ht="24.95" customHeight="1" x14ac:dyDescent="0.35">
      <c r="A3" s="11">
        <v>2</v>
      </c>
      <c r="B3" s="11">
        <v>2</v>
      </c>
      <c r="C3" s="20" t="s">
        <v>14</v>
      </c>
      <c r="D3" s="20">
        <v>8</v>
      </c>
    </row>
    <row r="4" spans="1:4" ht="24.95" customHeight="1" x14ac:dyDescent="0.35">
      <c r="A4" s="11">
        <v>3</v>
      </c>
      <c r="B4" s="11">
        <v>3</v>
      </c>
      <c r="C4" s="20" t="s">
        <v>15</v>
      </c>
      <c r="D4" s="20">
        <v>7</v>
      </c>
    </row>
    <row r="5" spans="1:4" ht="24.95" customHeight="1" x14ac:dyDescent="0.35">
      <c r="A5" s="11">
        <v>4</v>
      </c>
      <c r="B5" s="11">
        <v>4</v>
      </c>
      <c r="C5" s="20" t="s">
        <v>16</v>
      </c>
      <c r="D5" s="20">
        <v>9</v>
      </c>
    </row>
    <row r="6" spans="1:4" ht="24.95" customHeight="1" x14ac:dyDescent="0.35">
      <c r="A6" s="12">
        <v>5</v>
      </c>
      <c r="B6" s="12">
        <v>1</v>
      </c>
      <c r="C6" s="7" t="s">
        <v>20</v>
      </c>
      <c r="D6" s="20">
        <v>8</v>
      </c>
    </row>
    <row r="7" spans="1:4" ht="24.95" customHeight="1" x14ac:dyDescent="0.35">
      <c r="A7" s="12">
        <v>6</v>
      </c>
      <c r="B7" s="12">
        <v>2</v>
      </c>
      <c r="C7" s="20" t="s">
        <v>17</v>
      </c>
      <c r="D7" s="20">
        <v>8</v>
      </c>
    </row>
    <row r="8" spans="1:4" ht="24.95" customHeight="1" x14ac:dyDescent="0.35">
      <c r="A8" s="12">
        <v>7</v>
      </c>
      <c r="B8" s="12">
        <v>3</v>
      </c>
      <c r="C8" s="20" t="s">
        <v>18</v>
      </c>
      <c r="D8" s="20">
        <v>9</v>
      </c>
    </row>
    <row r="9" spans="1:4" ht="24.95" customHeight="1" x14ac:dyDescent="0.35">
      <c r="A9" s="12">
        <v>8</v>
      </c>
      <c r="B9" s="12">
        <v>4</v>
      </c>
      <c r="C9" s="7" t="s">
        <v>19</v>
      </c>
      <c r="D9" s="20">
        <v>9</v>
      </c>
    </row>
    <row r="10" spans="1:4" ht="24.95" customHeight="1" x14ac:dyDescent="0.35">
      <c r="A10" s="11">
        <v>9</v>
      </c>
      <c r="B10" s="11">
        <v>1</v>
      </c>
      <c r="C10" s="7" t="s">
        <v>22</v>
      </c>
      <c r="D10" s="7">
        <v>8</v>
      </c>
    </row>
    <row r="11" spans="1:4" ht="24.95" customHeight="1" x14ac:dyDescent="0.35">
      <c r="A11" s="11">
        <v>10</v>
      </c>
      <c r="B11" s="11">
        <v>2</v>
      </c>
      <c r="C11" s="7" t="s">
        <v>23</v>
      </c>
      <c r="D11" s="7">
        <v>8</v>
      </c>
    </row>
    <row r="12" spans="1:4" ht="24.95" customHeight="1" x14ac:dyDescent="0.35">
      <c r="A12" s="11">
        <v>11</v>
      </c>
      <c r="B12" s="11">
        <v>3</v>
      </c>
      <c r="C12" s="7" t="s">
        <v>24</v>
      </c>
      <c r="D12" s="7">
        <v>9</v>
      </c>
    </row>
    <row r="13" spans="1:4" ht="24.95" customHeight="1" x14ac:dyDescent="0.35">
      <c r="A13" s="11">
        <v>12</v>
      </c>
      <c r="B13" s="11">
        <v>4</v>
      </c>
      <c r="C13" s="7" t="s">
        <v>25</v>
      </c>
      <c r="D13" s="7">
        <v>7</v>
      </c>
    </row>
    <row r="14" spans="1:4" ht="24.95" customHeight="1" x14ac:dyDescent="0.35">
      <c r="A14" s="12">
        <v>13</v>
      </c>
      <c r="B14" s="12">
        <v>1</v>
      </c>
      <c r="C14" s="7" t="s">
        <v>27</v>
      </c>
      <c r="D14" s="7">
        <v>7</v>
      </c>
    </row>
    <row r="15" spans="1:4" ht="24.95" customHeight="1" x14ac:dyDescent="0.35">
      <c r="A15" s="12">
        <v>14</v>
      </c>
      <c r="B15" s="12">
        <v>2</v>
      </c>
      <c r="C15" s="7" t="s">
        <v>29</v>
      </c>
      <c r="D15" s="7">
        <v>7</v>
      </c>
    </row>
    <row r="16" spans="1:4" ht="24.95" customHeight="1" x14ac:dyDescent="0.35">
      <c r="A16" s="12">
        <v>15</v>
      </c>
      <c r="B16" s="12">
        <v>3</v>
      </c>
      <c r="C16" s="7" t="s">
        <v>28</v>
      </c>
      <c r="D16" s="7">
        <v>8</v>
      </c>
    </row>
    <row r="17" spans="1:4" ht="24.95" customHeight="1" x14ac:dyDescent="0.35">
      <c r="A17" s="12">
        <v>16</v>
      </c>
      <c r="B17" s="12">
        <v>4</v>
      </c>
      <c r="C17" s="7" t="s">
        <v>30</v>
      </c>
      <c r="D17" s="7">
        <v>7</v>
      </c>
    </row>
    <row r="18" spans="1:4" ht="24.95" customHeight="1" x14ac:dyDescent="0.35">
      <c r="A18" s="11">
        <v>17</v>
      </c>
      <c r="B18" s="11">
        <v>1</v>
      </c>
      <c r="C18" s="7" t="s">
        <v>32</v>
      </c>
      <c r="D18" s="7">
        <v>5</v>
      </c>
    </row>
    <row r="19" spans="1:4" ht="24.95" customHeight="1" x14ac:dyDescent="0.35">
      <c r="A19" s="11">
        <v>18</v>
      </c>
      <c r="B19" s="11">
        <v>2</v>
      </c>
      <c r="C19" s="7" t="s">
        <v>33</v>
      </c>
      <c r="D19" s="7">
        <v>6</v>
      </c>
    </row>
    <row r="20" spans="1:4" ht="24.95" customHeight="1" x14ac:dyDescent="0.35">
      <c r="A20" s="11">
        <v>19</v>
      </c>
      <c r="B20" s="11">
        <v>3</v>
      </c>
      <c r="C20" s="7" t="s">
        <v>34</v>
      </c>
      <c r="D20" s="7">
        <v>8</v>
      </c>
    </row>
    <row r="21" spans="1:4" ht="24.95" customHeight="1" x14ac:dyDescent="0.35">
      <c r="A21" s="11">
        <v>20</v>
      </c>
      <c r="B21" s="11">
        <v>4</v>
      </c>
      <c r="C21" s="7" t="s">
        <v>35</v>
      </c>
      <c r="D21" s="7">
        <v>6</v>
      </c>
    </row>
    <row r="22" spans="1:4" ht="24.95" customHeight="1" x14ac:dyDescent="0.35">
      <c r="A22" s="12">
        <v>21</v>
      </c>
      <c r="B22" s="12">
        <v>1</v>
      </c>
      <c r="C22" s="7" t="s">
        <v>37</v>
      </c>
      <c r="D22" s="7">
        <v>8</v>
      </c>
    </row>
    <row r="23" spans="1:4" ht="24.95" customHeight="1" x14ac:dyDescent="0.35">
      <c r="A23" s="12">
        <v>22</v>
      </c>
      <c r="B23" s="12">
        <v>2</v>
      </c>
      <c r="C23" s="7" t="s">
        <v>38</v>
      </c>
      <c r="D23" s="7">
        <v>7</v>
      </c>
    </row>
    <row r="24" spans="1:4" ht="24.95" customHeight="1" x14ac:dyDescent="0.35">
      <c r="A24" s="12">
        <v>23</v>
      </c>
      <c r="B24" s="12">
        <v>3</v>
      </c>
      <c r="C24" s="7" t="s">
        <v>39</v>
      </c>
      <c r="D24" s="7">
        <v>7</v>
      </c>
    </row>
    <row r="25" spans="1:4" ht="24.95" customHeight="1" x14ac:dyDescent="0.35">
      <c r="A25" s="12">
        <v>24</v>
      </c>
      <c r="B25" s="12">
        <v>4</v>
      </c>
      <c r="C25" s="7" t="s">
        <v>40</v>
      </c>
      <c r="D25" s="7">
        <v>9</v>
      </c>
    </row>
    <row r="26" spans="1:4" ht="24.95" customHeight="1" x14ac:dyDescent="0.35">
      <c r="A26" s="11">
        <v>25</v>
      </c>
      <c r="B26" s="11">
        <v>1</v>
      </c>
      <c r="C26" s="7" t="s">
        <v>42</v>
      </c>
      <c r="D26" s="7">
        <v>8</v>
      </c>
    </row>
    <row r="27" spans="1:4" ht="24.95" customHeight="1" x14ac:dyDescent="0.35">
      <c r="A27" s="11">
        <v>26</v>
      </c>
      <c r="B27" s="11">
        <v>2</v>
      </c>
      <c r="C27" s="7" t="s">
        <v>43</v>
      </c>
      <c r="D27" s="7">
        <v>7</v>
      </c>
    </row>
    <row r="28" spans="1:4" ht="24.95" customHeight="1" x14ac:dyDescent="0.35">
      <c r="A28" s="11">
        <v>27</v>
      </c>
      <c r="B28" s="11">
        <v>3</v>
      </c>
      <c r="C28" s="7" t="s">
        <v>44</v>
      </c>
      <c r="D28" s="7">
        <v>6</v>
      </c>
    </row>
    <row r="29" spans="1:4" ht="24.95" customHeight="1" x14ac:dyDescent="0.35">
      <c r="A29" s="11">
        <v>28</v>
      </c>
      <c r="B29" s="11">
        <v>4</v>
      </c>
      <c r="C29" s="7" t="s">
        <v>45</v>
      </c>
      <c r="D29" s="7">
        <v>6</v>
      </c>
    </row>
    <row r="30" spans="1:4" ht="24.95" customHeight="1" x14ac:dyDescent="0.35">
      <c r="A30" s="12">
        <v>29</v>
      </c>
      <c r="B30" s="12">
        <v>1</v>
      </c>
      <c r="C30" s="7" t="s">
        <v>47</v>
      </c>
      <c r="D30" s="7">
        <v>5</v>
      </c>
    </row>
    <row r="31" spans="1:4" ht="24.95" customHeight="1" x14ac:dyDescent="0.35">
      <c r="A31" s="12">
        <v>30</v>
      </c>
      <c r="B31" s="12">
        <v>2</v>
      </c>
      <c r="C31" s="7" t="s">
        <v>48</v>
      </c>
      <c r="D31" s="7">
        <v>6</v>
      </c>
    </row>
    <row r="32" spans="1:4" ht="24.95" customHeight="1" x14ac:dyDescent="0.35">
      <c r="A32" s="12">
        <v>31</v>
      </c>
      <c r="B32" s="12">
        <v>3</v>
      </c>
      <c r="C32" s="7" t="s">
        <v>49</v>
      </c>
      <c r="D32" s="7">
        <v>6</v>
      </c>
    </row>
    <row r="33" spans="1:4" ht="24.95" customHeight="1" x14ac:dyDescent="0.35">
      <c r="A33" s="12">
        <v>32</v>
      </c>
      <c r="B33" s="12">
        <v>4</v>
      </c>
      <c r="C33" s="7" t="s">
        <v>50</v>
      </c>
      <c r="D33" s="7">
        <v>6</v>
      </c>
    </row>
    <row r="34" spans="1:4" ht="24.95" customHeight="1" x14ac:dyDescent="0.35">
      <c r="A34" s="11">
        <v>33</v>
      </c>
      <c r="B34" s="11">
        <v>1</v>
      </c>
      <c r="C34" s="7" t="s">
        <v>52</v>
      </c>
      <c r="D34" s="7">
        <v>7</v>
      </c>
    </row>
    <row r="35" spans="1:4" ht="24.95" customHeight="1" x14ac:dyDescent="0.35">
      <c r="A35" s="11">
        <v>34</v>
      </c>
      <c r="B35" s="11">
        <v>2</v>
      </c>
      <c r="C35" s="7" t="s">
        <v>53</v>
      </c>
      <c r="D35" s="7">
        <v>7</v>
      </c>
    </row>
    <row r="36" spans="1:4" ht="24.95" customHeight="1" x14ac:dyDescent="0.35">
      <c r="A36" s="11">
        <v>35</v>
      </c>
      <c r="B36" s="11">
        <v>3</v>
      </c>
      <c r="C36" s="7" t="s">
        <v>54</v>
      </c>
      <c r="D36" s="7">
        <v>7</v>
      </c>
    </row>
    <row r="37" spans="1:4" ht="24.95" customHeight="1" x14ac:dyDescent="0.35">
      <c r="A37" s="11">
        <v>36</v>
      </c>
      <c r="B37" s="11">
        <v>4</v>
      </c>
      <c r="C37" s="7" t="s">
        <v>55</v>
      </c>
      <c r="D37" s="7">
        <v>8</v>
      </c>
    </row>
    <row r="38" spans="1:4" ht="24.95" customHeight="1" x14ac:dyDescent="0.35">
      <c r="A38" s="12">
        <v>37</v>
      </c>
      <c r="B38" s="12">
        <v>1</v>
      </c>
      <c r="C38" s="7" t="s">
        <v>57</v>
      </c>
      <c r="D38" s="7">
        <v>8</v>
      </c>
    </row>
    <row r="39" spans="1:4" ht="24.95" customHeight="1" x14ac:dyDescent="0.35">
      <c r="A39" s="12">
        <v>38</v>
      </c>
      <c r="B39" s="12">
        <v>2</v>
      </c>
      <c r="C39" s="7" t="s">
        <v>58</v>
      </c>
      <c r="D39" s="7">
        <v>6</v>
      </c>
    </row>
    <row r="40" spans="1:4" ht="24.95" customHeight="1" x14ac:dyDescent="0.35">
      <c r="A40" s="12">
        <v>39</v>
      </c>
      <c r="B40" s="12">
        <v>3</v>
      </c>
      <c r="C40" s="7" t="s">
        <v>59</v>
      </c>
      <c r="D40" s="7">
        <v>6</v>
      </c>
    </row>
    <row r="41" spans="1:4" ht="24.95" customHeight="1" x14ac:dyDescent="0.35">
      <c r="A41" s="12">
        <v>40</v>
      </c>
      <c r="B41" s="12">
        <v>4</v>
      </c>
      <c r="C41" s="7" t="s">
        <v>60</v>
      </c>
      <c r="D41" s="7">
        <v>6</v>
      </c>
    </row>
    <row r="42" spans="1:4" ht="24.95" customHeight="1" x14ac:dyDescent="0.35">
      <c r="A42" s="11">
        <v>41</v>
      </c>
      <c r="B42" s="11">
        <v>1</v>
      </c>
      <c r="C42" s="7" t="s">
        <v>62</v>
      </c>
      <c r="D42" s="7">
        <v>7</v>
      </c>
    </row>
    <row r="43" spans="1:4" ht="24.95" customHeight="1" x14ac:dyDescent="0.35">
      <c r="A43" s="11">
        <v>42</v>
      </c>
      <c r="B43" s="11">
        <v>2</v>
      </c>
      <c r="C43" s="7" t="s">
        <v>63</v>
      </c>
      <c r="D43" s="7">
        <v>8</v>
      </c>
    </row>
    <row r="44" spans="1:4" ht="24.95" customHeight="1" x14ac:dyDescent="0.35">
      <c r="A44" s="11">
        <v>43</v>
      </c>
      <c r="B44" s="11">
        <v>3</v>
      </c>
      <c r="C44" s="7" t="s">
        <v>64</v>
      </c>
      <c r="D44" s="7">
        <v>7</v>
      </c>
    </row>
    <row r="45" spans="1:4" ht="24.95" customHeight="1" x14ac:dyDescent="0.35">
      <c r="A45" s="11">
        <v>44</v>
      </c>
      <c r="B45" s="11">
        <v>4</v>
      </c>
      <c r="C45" s="7" t="s">
        <v>65</v>
      </c>
      <c r="D45" s="7">
        <v>7</v>
      </c>
    </row>
    <row r="46" spans="1:4" ht="24.95" customHeight="1" x14ac:dyDescent="0.35">
      <c r="A46" s="12">
        <v>45</v>
      </c>
      <c r="B46" s="12">
        <v>1</v>
      </c>
      <c r="C46" s="7" t="s">
        <v>67</v>
      </c>
      <c r="D46" s="7">
        <v>5</v>
      </c>
    </row>
    <row r="47" spans="1:4" ht="24.95" customHeight="1" x14ac:dyDescent="0.35">
      <c r="A47" s="12">
        <v>46</v>
      </c>
      <c r="B47" s="12">
        <v>2</v>
      </c>
      <c r="C47" s="7" t="s">
        <v>68</v>
      </c>
      <c r="D47" s="7">
        <v>6</v>
      </c>
    </row>
    <row r="48" spans="1:4" ht="24.95" customHeight="1" x14ac:dyDescent="0.35">
      <c r="A48" s="12">
        <v>47</v>
      </c>
      <c r="B48" s="12">
        <v>3</v>
      </c>
      <c r="C48" s="7" t="s">
        <v>69</v>
      </c>
      <c r="D48" s="7">
        <v>6</v>
      </c>
    </row>
    <row r="49" spans="1:4" ht="24.95" customHeight="1" x14ac:dyDescent="0.35">
      <c r="A49" s="12">
        <v>48</v>
      </c>
      <c r="B49" s="12">
        <v>4</v>
      </c>
      <c r="C49" s="7" t="s">
        <v>70</v>
      </c>
      <c r="D49" s="7">
        <v>6</v>
      </c>
    </row>
    <row r="50" spans="1:4" ht="24.95" customHeight="1" x14ac:dyDescent="0.35">
      <c r="A50" s="12">
        <v>49</v>
      </c>
      <c r="B50" s="12">
        <v>1</v>
      </c>
      <c r="C50" s="7" t="s">
        <v>72</v>
      </c>
      <c r="D50" s="7">
        <v>7</v>
      </c>
    </row>
    <row r="51" spans="1:4" ht="24.95" customHeight="1" x14ac:dyDescent="0.35">
      <c r="A51" s="12">
        <v>50</v>
      </c>
      <c r="B51" s="12">
        <v>2</v>
      </c>
      <c r="C51" s="7" t="s">
        <v>73</v>
      </c>
      <c r="D51" s="7">
        <v>8</v>
      </c>
    </row>
    <row r="52" spans="1:4" ht="24.95" customHeight="1" x14ac:dyDescent="0.35">
      <c r="A52" s="12">
        <v>51</v>
      </c>
      <c r="B52" s="12">
        <v>3</v>
      </c>
      <c r="C52" s="7" t="s">
        <v>74</v>
      </c>
      <c r="D52" s="7">
        <v>6</v>
      </c>
    </row>
    <row r="53" spans="1:4" ht="24.95" customHeight="1" x14ac:dyDescent="0.35">
      <c r="A53" s="12">
        <v>52</v>
      </c>
      <c r="B53" s="12">
        <v>4</v>
      </c>
      <c r="C53" s="7" t="s">
        <v>75</v>
      </c>
      <c r="D53" s="7">
        <v>8</v>
      </c>
    </row>
    <row r="54" spans="1:4" ht="24.95" customHeight="1" x14ac:dyDescent="0.35">
      <c r="A54" s="12">
        <v>53</v>
      </c>
      <c r="B54" s="12">
        <v>1</v>
      </c>
      <c r="C54" s="7" t="s">
        <v>76</v>
      </c>
      <c r="D54" s="7">
        <v>6</v>
      </c>
    </row>
    <row r="55" spans="1:4" ht="24.95" customHeight="1" x14ac:dyDescent="0.35">
      <c r="A55" s="12">
        <v>54</v>
      </c>
      <c r="B55" s="12">
        <v>2</v>
      </c>
      <c r="C55" s="7" t="s">
        <v>78</v>
      </c>
      <c r="D55" s="7">
        <v>6</v>
      </c>
    </row>
    <row r="56" spans="1:4" ht="24.95" customHeight="1" x14ac:dyDescent="0.35">
      <c r="A56" s="12">
        <v>55</v>
      </c>
      <c r="B56" s="12">
        <v>3</v>
      </c>
      <c r="C56" s="7" t="s">
        <v>79</v>
      </c>
      <c r="D56" s="7">
        <v>8</v>
      </c>
    </row>
    <row r="57" spans="1:4" ht="24.95" customHeight="1" x14ac:dyDescent="0.35">
      <c r="A57" s="12">
        <v>56</v>
      </c>
      <c r="B57" s="12">
        <v>4</v>
      </c>
      <c r="C57" s="7" t="s">
        <v>80</v>
      </c>
      <c r="D57" s="7">
        <v>7</v>
      </c>
    </row>
    <row r="58" spans="1:4" ht="21" x14ac:dyDescent="0.35">
      <c r="A58" s="12">
        <v>57</v>
      </c>
      <c r="C58" s="7" t="s">
        <v>82</v>
      </c>
      <c r="D58" s="7">
        <v>7</v>
      </c>
    </row>
    <row r="59" spans="1:4" ht="21" x14ac:dyDescent="0.35">
      <c r="A59" s="12">
        <v>58</v>
      </c>
      <c r="C59" s="7" t="s">
        <v>83</v>
      </c>
      <c r="D59" s="7">
        <v>7</v>
      </c>
    </row>
    <row r="60" spans="1:4" ht="21" x14ac:dyDescent="0.35">
      <c r="A60" s="12">
        <v>59</v>
      </c>
      <c r="C60" s="7" t="s">
        <v>84</v>
      </c>
      <c r="D60" s="7">
        <v>5</v>
      </c>
    </row>
    <row r="61" spans="1:4" ht="21" x14ac:dyDescent="0.35">
      <c r="A61" s="12">
        <v>60</v>
      </c>
      <c r="C61" s="7" t="s">
        <v>85</v>
      </c>
      <c r="D61" s="7">
        <v>6</v>
      </c>
    </row>
    <row r="62" spans="1:4" ht="21" x14ac:dyDescent="0.35">
      <c r="A62" s="12">
        <v>61</v>
      </c>
      <c r="C62" s="7"/>
      <c r="D62" s="7"/>
    </row>
    <row r="63" spans="1:4" ht="21" x14ac:dyDescent="0.35">
      <c r="A63" s="12">
        <v>62</v>
      </c>
      <c r="C63" s="7"/>
      <c r="D63" s="7"/>
    </row>
    <row r="64" spans="1:4" ht="21" x14ac:dyDescent="0.35">
      <c r="A64" s="12">
        <v>63</v>
      </c>
      <c r="C64" s="7"/>
      <c r="D64" s="7"/>
    </row>
    <row r="65" spans="1:4" ht="21" x14ac:dyDescent="0.35">
      <c r="A65" s="12">
        <v>64</v>
      </c>
      <c r="C65" s="7"/>
      <c r="D65" s="7"/>
    </row>
  </sheetData>
  <phoneticPr fontId="0" type="noConversion"/>
  <pageMargins left="1.48" right="0.2" top="0.66" bottom="0.51" header="0.3" footer="0.3"/>
  <pageSetup paperSize="9" orientation="portrait" r:id="rId1"/>
  <headerFooter alignWithMargins="0">
    <oddHeader>&amp;L&amp;"Calibri,Fett"Bewertung Papier S-Klasse&amp;C&amp;"Calibri,Fett"                  Fotowettbewerb der Oö. LB u. Gespag-KUK-MA 2018&amp;R&amp;"Calibri,Fett"Juror 1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view="pageLayout" topLeftCell="A52" workbookViewId="0">
      <selection activeCell="D2" sqref="D2:D61"/>
    </sheetView>
  </sheetViews>
  <sheetFormatPr baseColWidth="10" defaultRowHeight="15" x14ac:dyDescent="0.25"/>
  <cols>
    <col min="1" max="1" width="8.7109375" customWidth="1"/>
    <col min="2" max="2" width="0.28515625" hidden="1" customWidth="1"/>
    <col min="3" max="3" width="44.85546875" bestFit="1" customWidth="1"/>
    <col min="4" max="4" width="10.140625" customWidth="1"/>
  </cols>
  <sheetData>
    <row r="1" spans="1:4" ht="24.95" customHeight="1" x14ac:dyDescent="0.25">
      <c r="A1" s="13" t="s">
        <v>2</v>
      </c>
      <c r="B1" s="5" t="s">
        <v>4</v>
      </c>
      <c r="C1" s="13" t="s">
        <v>1</v>
      </c>
      <c r="D1" s="14" t="s">
        <v>8</v>
      </c>
    </row>
    <row r="2" spans="1:4" ht="24.95" customHeight="1" x14ac:dyDescent="0.35">
      <c r="A2" s="11">
        <v>1</v>
      </c>
      <c r="B2" s="11">
        <v>1</v>
      </c>
      <c r="C2" s="20" t="s">
        <v>12</v>
      </c>
      <c r="D2" s="7">
        <v>9</v>
      </c>
    </row>
    <row r="3" spans="1:4" ht="24.95" customHeight="1" x14ac:dyDescent="0.35">
      <c r="A3" s="11">
        <v>2</v>
      </c>
      <c r="B3" s="11">
        <v>2</v>
      </c>
      <c r="C3" s="20" t="s">
        <v>14</v>
      </c>
      <c r="D3" s="7">
        <v>8</v>
      </c>
    </row>
    <row r="4" spans="1:4" ht="24.95" customHeight="1" x14ac:dyDescent="0.35">
      <c r="A4" s="11">
        <v>3</v>
      </c>
      <c r="B4" s="11">
        <v>3</v>
      </c>
      <c r="C4" s="20" t="s">
        <v>15</v>
      </c>
      <c r="D4" s="7">
        <v>9</v>
      </c>
    </row>
    <row r="5" spans="1:4" ht="24.95" customHeight="1" x14ac:dyDescent="0.35">
      <c r="A5" s="11">
        <v>4</v>
      </c>
      <c r="B5" s="11">
        <v>4</v>
      </c>
      <c r="C5" s="20" t="s">
        <v>16</v>
      </c>
      <c r="D5" s="7">
        <v>8</v>
      </c>
    </row>
    <row r="6" spans="1:4" ht="24.95" customHeight="1" x14ac:dyDescent="0.35">
      <c r="A6" s="12">
        <v>5</v>
      </c>
      <c r="B6" s="12">
        <v>1</v>
      </c>
      <c r="C6" s="7" t="s">
        <v>20</v>
      </c>
      <c r="D6" s="7">
        <v>9</v>
      </c>
    </row>
    <row r="7" spans="1:4" ht="24.95" customHeight="1" x14ac:dyDescent="0.35">
      <c r="A7" s="12">
        <v>6</v>
      </c>
      <c r="B7" s="12">
        <v>2</v>
      </c>
      <c r="C7" s="20" t="s">
        <v>17</v>
      </c>
      <c r="D7" s="7">
        <v>9</v>
      </c>
    </row>
    <row r="8" spans="1:4" ht="24.95" customHeight="1" x14ac:dyDescent="0.35">
      <c r="A8" s="12">
        <v>7</v>
      </c>
      <c r="B8" s="12">
        <v>3</v>
      </c>
      <c r="C8" s="20" t="s">
        <v>18</v>
      </c>
      <c r="D8" s="7">
        <v>10</v>
      </c>
    </row>
    <row r="9" spans="1:4" ht="24.95" customHeight="1" x14ac:dyDescent="0.35">
      <c r="A9" s="12">
        <v>8</v>
      </c>
      <c r="B9" s="12">
        <v>4</v>
      </c>
      <c r="C9" s="7" t="s">
        <v>19</v>
      </c>
      <c r="D9" s="7">
        <v>8</v>
      </c>
    </row>
    <row r="10" spans="1:4" ht="24.95" customHeight="1" x14ac:dyDescent="0.35">
      <c r="A10" s="11">
        <v>9</v>
      </c>
      <c r="B10" s="11">
        <v>1</v>
      </c>
      <c r="C10" s="7" t="s">
        <v>22</v>
      </c>
      <c r="D10" s="7">
        <v>7</v>
      </c>
    </row>
    <row r="11" spans="1:4" ht="24.95" customHeight="1" x14ac:dyDescent="0.35">
      <c r="A11" s="11">
        <v>10</v>
      </c>
      <c r="B11" s="11">
        <v>2</v>
      </c>
      <c r="C11" s="7" t="s">
        <v>23</v>
      </c>
      <c r="D11" s="7">
        <v>8</v>
      </c>
    </row>
    <row r="12" spans="1:4" ht="24.95" customHeight="1" x14ac:dyDescent="0.35">
      <c r="A12" s="11">
        <v>11</v>
      </c>
      <c r="B12" s="11">
        <v>3</v>
      </c>
      <c r="C12" s="7" t="s">
        <v>24</v>
      </c>
      <c r="D12" s="7">
        <v>8</v>
      </c>
    </row>
    <row r="13" spans="1:4" ht="24.95" customHeight="1" x14ac:dyDescent="0.35">
      <c r="A13" s="11">
        <v>12</v>
      </c>
      <c r="B13" s="11">
        <v>4</v>
      </c>
      <c r="C13" s="7" t="s">
        <v>25</v>
      </c>
      <c r="D13" s="7">
        <v>9</v>
      </c>
    </row>
    <row r="14" spans="1:4" ht="24.95" customHeight="1" x14ac:dyDescent="0.35">
      <c r="A14" s="12">
        <v>13</v>
      </c>
      <c r="B14" s="12">
        <v>1</v>
      </c>
      <c r="C14" s="7" t="s">
        <v>27</v>
      </c>
      <c r="D14" s="7">
        <v>8</v>
      </c>
    </row>
    <row r="15" spans="1:4" ht="24.95" customHeight="1" x14ac:dyDescent="0.35">
      <c r="A15" s="12">
        <v>14</v>
      </c>
      <c r="B15" s="12">
        <v>2</v>
      </c>
      <c r="C15" s="7" t="s">
        <v>29</v>
      </c>
      <c r="D15" s="7">
        <v>7</v>
      </c>
    </row>
    <row r="16" spans="1:4" ht="24.95" customHeight="1" x14ac:dyDescent="0.35">
      <c r="A16" s="12">
        <v>15</v>
      </c>
      <c r="B16" s="12">
        <v>3</v>
      </c>
      <c r="C16" s="7" t="s">
        <v>28</v>
      </c>
      <c r="D16" s="7">
        <v>7</v>
      </c>
    </row>
    <row r="17" spans="1:4" ht="24.95" customHeight="1" x14ac:dyDescent="0.35">
      <c r="A17" s="12">
        <v>16</v>
      </c>
      <c r="B17" s="12">
        <v>4</v>
      </c>
      <c r="C17" s="7" t="s">
        <v>30</v>
      </c>
      <c r="D17" s="7">
        <v>7</v>
      </c>
    </row>
    <row r="18" spans="1:4" ht="24.95" customHeight="1" x14ac:dyDescent="0.35">
      <c r="A18" s="11">
        <v>17</v>
      </c>
      <c r="B18" s="11">
        <v>1</v>
      </c>
      <c r="C18" s="7" t="s">
        <v>32</v>
      </c>
      <c r="D18" s="7">
        <v>6</v>
      </c>
    </row>
    <row r="19" spans="1:4" ht="24.95" customHeight="1" x14ac:dyDescent="0.35">
      <c r="A19" s="11">
        <v>18</v>
      </c>
      <c r="B19" s="11">
        <v>2</v>
      </c>
      <c r="C19" s="7" t="s">
        <v>33</v>
      </c>
      <c r="D19" s="7">
        <v>7</v>
      </c>
    </row>
    <row r="20" spans="1:4" ht="24.95" customHeight="1" x14ac:dyDescent="0.35">
      <c r="A20" s="11">
        <v>19</v>
      </c>
      <c r="B20" s="11">
        <v>3</v>
      </c>
      <c r="C20" s="7" t="s">
        <v>34</v>
      </c>
      <c r="D20" s="7">
        <v>8</v>
      </c>
    </row>
    <row r="21" spans="1:4" ht="24.95" customHeight="1" x14ac:dyDescent="0.35">
      <c r="A21" s="11">
        <v>20</v>
      </c>
      <c r="B21" s="11">
        <v>4</v>
      </c>
      <c r="C21" s="7" t="s">
        <v>35</v>
      </c>
      <c r="D21" s="7">
        <v>6</v>
      </c>
    </row>
    <row r="22" spans="1:4" ht="24.95" customHeight="1" x14ac:dyDescent="0.35">
      <c r="A22" s="12">
        <v>21</v>
      </c>
      <c r="B22" s="12">
        <v>1</v>
      </c>
      <c r="C22" s="7" t="s">
        <v>37</v>
      </c>
      <c r="D22" s="7">
        <v>8</v>
      </c>
    </row>
    <row r="23" spans="1:4" ht="24.95" customHeight="1" x14ac:dyDescent="0.35">
      <c r="A23" s="12">
        <v>22</v>
      </c>
      <c r="B23" s="12">
        <v>2</v>
      </c>
      <c r="C23" s="7" t="s">
        <v>38</v>
      </c>
      <c r="D23" s="7">
        <v>9</v>
      </c>
    </row>
    <row r="24" spans="1:4" ht="24.95" customHeight="1" x14ac:dyDescent="0.35">
      <c r="A24" s="12">
        <v>23</v>
      </c>
      <c r="B24" s="12">
        <v>3</v>
      </c>
      <c r="C24" s="7" t="s">
        <v>39</v>
      </c>
      <c r="D24" s="7">
        <v>7</v>
      </c>
    </row>
    <row r="25" spans="1:4" ht="24.95" customHeight="1" x14ac:dyDescent="0.35">
      <c r="A25" s="12">
        <v>24</v>
      </c>
      <c r="B25" s="12">
        <v>4</v>
      </c>
      <c r="C25" s="7" t="s">
        <v>40</v>
      </c>
      <c r="D25" s="7">
        <v>8</v>
      </c>
    </row>
    <row r="26" spans="1:4" ht="24.95" customHeight="1" x14ac:dyDescent="0.35">
      <c r="A26" s="11">
        <v>25</v>
      </c>
      <c r="B26" s="11">
        <v>1</v>
      </c>
      <c r="C26" s="7" t="s">
        <v>42</v>
      </c>
      <c r="D26" s="7">
        <v>8</v>
      </c>
    </row>
    <row r="27" spans="1:4" ht="24.95" customHeight="1" x14ac:dyDescent="0.35">
      <c r="A27" s="11">
        <v>26</v>
      </c>
      <c r="B27" s="11">
        <v>2</v>
      </c>
      <c r="C27" s="7" t="s">
        <v>43</v>
      </c>
      <c r="D27" s="7">
        <v>7</v>
      </c>
    </row>
    <row r="28" spans="1:4" ht="24.95" customHeight="1" x14ac:dyDescent="0.35">
      <c r="A28" s="11">
        <v>27</v>
      </c>
      <c r="B28" s="11">
        <v>3</v>
      </c>
      <c r="C28" s="7" t="s">
        <v>44</v>
      </c>
      <c r="D28" s="7">
        <v>6</v>
      </c>
    </row>
    <row r="29" spans="1:4" ht="24.95" customHeight="1" x14ac:dyDescent="0.35">
      <c r="A29" s="11">
        <v>28</v>
      </c>
      <c r="B29" s="11">
        <v>4</v>
      </c>
      <c r="C29" s="7" t="s">
        <v>45</v>
      </c>
      <c r="D29" s="7">
        <v>7</v>
      </c>
    </row>
    <row r="30" spans="1:4" ht="24.95" customHeight="1" x14ac:dyDescent="0.35">
      <c r="A30" s="12">
        <v>29</v>
      </c>
      <c r="B30" s="12">
        <v>1</v>
      </c>
      <c r="C30" s="7" t="s">
        <v>47</v>
      </c>
      <c r="D30" s="7">
        <v>8</v>
      </c>
    </row>
    <row r="31" spans="1:4" ht="24.95" customHeight="1" x14ac:dyDescent="0.35">
      <c r="A31" s="12">
        <v>30</v>
      </c>
      <c r="B31" s="12">
        <v>2</v>
      </c>
      <c r="C31" s="7" t="s">
        <v>48</v>
      </c>
      <c r="D31" s="7">
        <v>8</v>
      </c>
    </row>
    <row r="32" spans="1:4" ht="24.95" customHeight="1" x14ac:dyDescent="0.35">
      <c r="A32" s="12">
        <v>31</v>
      </c>
      <c r="B32" s="12">
        <v>3</v>
      </c>
      <c r="C32" s="7" t="s">
        <v>49</v>
      </c>
      <c r="D32" s="7">
        <v>6</v>
      </c>
    </row>
    <row r="33" spans="1:4" ht="24.95" customHeight="1" x14ac:dyDescent="0.35">
      <c r="A33" s="12">
        <v>32</v>
      </c>
      <c r="B33" s="12">
        <v>4</v>
      </c>
      <c r="C33" s="7" t="s">
        <v>50</v>
      </c>
      <c r="D33" s="7">
        <v>7</v>
      </c>
    </row>
    <row r="34" spans="1:4" ht="24.95" customHeight="1" x14ac:dyDescent="0.35">
      <c r="A34" s="11">
        <v>33</v>
      </c>
      <c r="B34" s="11">
        <v>1</v>
      </c>
      <c r="C34" s="7" t="s">
        <v>52</v>
      </c>
      <c r="D34" s="7">
        <v>9</v>
      </c>
    </row>
    <row r="35" spans="1:4" ht="24.95" customHeight="1" x14ac:dyDescent="0.35">
      <c r="A35" s="11">
        <v>34</v>
      </c>
      <c r="B35" s="11">
        <v>2</v>
      </c>
      <c r="C35" s="7" t="s">
        <v>53</v>
      </c>
      <c r="D35" s="7">
        <v>8</v>
      </c>
    </row>
    <row r="36" spans="1:4" ht="24.95" customHeight="1" x14ac:dyDescent="0.35">
      <c r="A36" s="11">
        <v>35</v>
      </c>
      <c r="B36" s="11">
        <v>3</v>
      </c>
      <c r="C36" s="7" t="s">
        <v>54</v>
      </c>
      <c r="D36" s="7">
        <v>8</v>
      </c>
    </row>
    <row r="37" spans="1:4" ht="24.95" customHeight="1" x14ac:dyDescent="0.35">
      <c r="A37" s="11">
        <v>36</v>
      </c>
      <c r="B37" s="11">
        <v>4</v>
      </c>
      <c r="C37" s="7" t="s">
        <v>55</v>
      </c>
      <c r="D37" s="7">
        <v>9</v>
      </c>
    </row>
    <row r="38" spans="1:4" ht="24.95" customHeight="1" x14ac:dyDescent="0.35">
      <c r="A38" s="12">
        <v>37</v>
      </c>
      <c r="B38" s="12">
        <v>1</v>
      </c>
      <c r="C38" s="7" t="s">
        <v>57</v>
      </c>
      <c r="D38" s="7">
        <v>9</v>
      </c>
    </row>
    <row r="39" spans="1:4" ht="24.95" customHeight="1" x14ac:dyDescent="0.35">
      <c r="A39" s="12">
        <v>38</v>
      </c>
      <c r="B39" s="12">
        <v>2</v>
      </c>
      <c r="C39" s="7" t="s">
        <v>58</v>
      </c>
      <c r="D39" s="7">
        <v>7</v>
      </c>
    </row>
    <row r="40" spans="1:4" ht="24.95" customHeight="1" x14ac:dyDescent="0.35">
      <c r="A40" s="12">
        <v>39</v>
      </c>
      <c r="B40" s="12">
        <v>3</v>
      </c>
      <c r="C40" s="7" t="s">
        <v>59</v>
      </c>
      <c r="D40" s="7">
        <v>7</v>
      </c>
    </row>
    <row r="41" spans="1:4" ht="24.95" customHeight="1" x14ac:dyDescent="0.35">
      <c r="A41" s="12">
        <v>40</v>
      </c>
      <c r="B41" s="12">
        <v>4</v>
      </c>
      <c r="C41" s="7" t="s">
        <v>60</v>
      </c>
      <c r="D41" s="7">
        <v>7</v>
      </c>
    </row>
    <row r="42" spans="1:4" ht="24.95" customHeight="1" x14ac:dyDescent="0.35">
      <c r="A42" s="11">
        <v>41</v>
      </c>
      <c r="B42" s="11">
        <v>1</v>
      </c>
      <c r="C42" s="7" t="s">
        <v>62</v>
      </c>
      <c r="D42" s="7">
        <v>6</v>
      </c>
    </row>
    <row r="43" spans="1:4" ht="24.95" customHeight="1" x14ac:dyDescent="0.35">
      <c r="A43" s="11">
        <v>42</v>
      </c>
      <c r="B43" s="11">
        <v>2</v>
      </c>
      <c r="C43" s="7" t="s">
        <v>63</v>
      </c>
      <c r="D43" s="7">
        <v>8</v>
      </c>
    </row>
    <row r="44" spans="1:4" ht="24.95" customHeight="1" x14ac:dyDescent="0.35">
      <c r="A44" s="11">
        <v>43</v>
      </c>
      <c r="B44" s="11">
        <v>3</v>
      </c>
      <c r="C44" s="7" t="s">
        <v>64</v>
      </c>
      <c r="D44" s="7">
        <v>8</v>
      </c>
    </row>
    <row r="45" spans="1:4" ht="24.95" customHeight="1" x14ac:dyDescent="0.35">
      <c r="A45" s="11">
        <v>44</v>
      </c>
      <c r="B45" s="11">
        <v>4</v>
      </c>
      <c r="C45" s="7" t="s">
        <v>65</v>
      </c>
      <c r="D45" s="7">
        <v>7</v>
      </c>
    </row>
    <row r="46" spans="1:4" ht="24.95" customHeight="1" x14ac:dyDescent="0.35">
      <c r="A46" s="12">
        <v>45</v>
      </c>
      <c r="B46" s="12">
        <v>1</v>
      </c>
      <c r="C46" s="7" t="s">
        <v>67</v>
      </c>
      <c r="D46" s="7">
        <v>6</v>
      </c>
    </row>
    <row r="47" spans="1:4" ht="24.95" customHeight="1" x14ac:dyDescent="0.35">
      <c r="A47" s="12">
        <v>46</v>
      </c>
      <c r="B47" s="12">
        <v>2</v>
      </c>
      <c r="C47" s="7" t="s">
        <v>68</v>
      </c>
      <c r="D47" s="7">
        <v>5</v>
      </c>
    </row>
    <row r="48" spans="1:4" ht="24.95" customHeight="1" x14ac:dyDescent="0.35">
      <c r="A48" s="12">
        <v>47</v>
      </c>
      <c r="B48" s="12">
        <v>3</v>
      </c>
      <c r="C48" s="7" t="s">
        <v>69</v>
      </c>
      <c r="D48" s="7">
        <v>6</v>
      </c>
    </row>
    <row r="49" spans="1:4" ht="24.95" customHeight="1" x14ac:dyDescent="0.35">
      <c r="A49" s="12">
        <v>48</v>
      </c>
      <c r="B49" s="12">
        <v>4</v>
      </c>
      <c r="C49" s="7" t="s">
        <v>70</v>
      </c>
      <c r="D49" s="7">
        <v>8</v>
      </c>
    </row>
    <row r="50" spans="1:4" ht="24.95" customHeight="1" x14ac:dyDescent="0.35">
      <c r="A50" s="12">
        <v>49</v>
      </c>
      <c r="B50" s="12">
        <v>1</v>
      </c>
      <c r="C50" s="7" t="s">
        <v>72</v>
      </c>
      <c r="D50" s="7">
        <v>9</v>
      </c>
    </row>
    <row r="51" spans="1:4" ht="24.95" customHeight="1" x14ac:dyDescent="0.35">
      <c r="A51" s="12">
        <v>50</v>
      </c>
      <c r="B51" s="12">
        <v>2</v>
      </c>
      <c r="C51" s="7" t="s">
        <v>73</v>
      </c>
      <c r="D51" s="7">
        <v>8</v>
      </c>
    </row>
    <row r="52" spans="1:4" ht="24.95" customHeight="1" x14ac:dyDescent="0.35">
      <c r="A52" s="12">
        <v>51</v>
      </c>
      <c r="B52" s="12">
        <v>3</v>
      </c>
      <c r="C52" s="7" t="s">
        <v>74</v>
      </c>
      <c r="D52" s="7">
        <v>9</v>
      </c>
    </row>
    <row r="53" spans="1:4" ht="24.95" customHeight="1" x14ac:dyDescent="0.35">
      <c r="A53" s="12">
        <v>52</v>
      </c>
      <c r="B53" s="12">
        <v>4</v>
      </c>
      <c r="C53" s="7" t="s">
        <v>75</v>
      </c>
      <c r="D53" s="7">
        <v>10</v>
      </c>
    </row>
    <row r="54" spans="1:4" ht="24.95" customHeight="1" x14ac:dyDescent="0.35">
      <c r="A54" s="12">
        <v>53</v>
      </c>
      <c r="B54" s="12">
        <v>1</v>
      </c>
      <c r="C54" s="7" t="s">
        <v>76</v>
      </c>
      <c r="D54" s="7">
        <v>8</v>
      </c>
    </row>
    <row r="55" spans="1:4" ht="24.95" customHeight="1" x14ac:dyDescent="0.35">
      <c r="A55" s="12">
        <v>54</v>
      </c>
      <c r="B55" s="12">
        <v>2</v>
      </c>
      <c r="C55" s="7" t="s">
        <v>78</v>
      </c>
      <c r="D55" s="7">
        <v>7</v>
      </c>
    </row>
    <row r="56" spans="1:4" ht="24.95" customHeight="1" x14ac:dyDescent="0.35">
      <c r="A56" s="12">
        <v>55</v>
      </c>
      <c r="B56" s="12">
        <v>3</v>
      </c>
      <c r="C56" s="7" t="s">
        <v>79</v>
      </c>
      <c r="D56" s="7">
        <v>7</v>
      </c>
    </row>
    <row r="57" spans="1:4" ht="24.95" customHeight="1" x14ac:dyDescent="0.35">
      <c r="A57" s="12">
        <v>56</v>
      </c>
      <c r="B57" s="12">
        <v>4</v>
      </c>
      <c r="C57" s="7" t="s">
        <v>80</v>
      </c>
      <c r="D57" s="7">
        <v>8</v>
      </c>
    </row>
    <row r="58" spans="1:4" ht="21" x14ac:dyDescent="0.35">
      <c r="A58" s="12">
        <v>57</v>
      </c>
      <c r="C58" s="7" t="s">
        <v>82</v>
      </c>
      <c r="D58" s="7">
        <v>7</v>
      </c>
    </row>
    <row r="59" spans="1:4" ht="21" x14ac:dyDescent="0.35">
      <c r="A59" s="12">
        <v>58</v>
      </c>
      <c r="C59" s="7" t="s">
        <v>83</v>
      </c>
      <c r="D59" s="7">
        <v>7</v>
      </c>
    </row>
    <row r="60" spans="1:4" ht="21" x14ac:dyDescent="0.35">
      <c r="A60" s="12">
        <v>59</v>
      </c>
      <c r="C60" s="7" t="s">
        <v>84</v>
      </c>
      <c r="D60" s="7">
        <v>6</v>
      </c>
    </row>
    <row r="61" spans="1:4" ht="21" x14ac:dyDescent="0.35">
      <c r="A61" s="12">
        <v>60</v>
      </c>
      <c r="C61" s="7" t="s">
        <v>85</v>
      </c>
      <c r="D61" s="7">
        <v>6</v>
      </c>
    </row>
    <row r="62" spans="1:4" ht="21" x14ac:dyDescent="0.35">
      <c r="A62" s="12">
        <v>61</v>
      </c>
      <c r="C62" s="7"/>
      <c r="D62" s="7"/>
    </row>
    <row r="63" spans="1:4" ht="21" x14ac:dyDescent="0.35">
      <c r="A63" s="12">
        <v>62</v>
      </c>
      <c r="C63" s="7"/>
      <c r="D63" s="7"/>
    </row>
    <row r="64" spans="1:4" ht="21" x14ac:dyDescent="0.35">
      <c r="A64" s="12">
        <v>63</v>
      </c>
      <c r="C64" s="7"/>
      <c r="D64" s="7"/>
    </row>
    <row r="65" spans="1:4" ht="21" x14ac:dyDescent="0.35">
      <c r="A65" s="12">
        <v>64</v>
      </c>
      <c r="C65" s="7"/>
      <c r="D65" s="7"/>
    </row>
  </sheetData>
  <phoneticPr fontId="0" type="noConversion"/>
  <pageMargins left="1.48" right="0.2" top="0.66" bottom="0.51" header="0.3" footer="0.3"/>
  <pageSetup paperSize="9" orientation="portrait" r:id="rId1"/>
  <headerFooter alignWithMargins="0">
    <oddHeader>&amp;L&amp;"Calibri,Fett"Bewertung Papier S-Klasse&amp;C&amp;"Calibri,Fett"         Fotowettbewerb der Oö. LB u. Gespag-KUK-MA 2018&amp;R&amp;"Calibri,Fett"Juror 2</oddHeader>
    <oddFooter>&amp;R&amp;"Calibri,Fett"Seite&amp;P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view="pageLayout" topLeftCell="A52" workbookViewId="0">
      <selection activeCell="D2" sqref="D2:D61"/>
    </sheetView>
  </sheetViews>
  <sheetFormatPr baseColWidth="10" defaultRowHeight="15" x14ac:dyDescent="0.25"/>
  <cols>
    <col min="1" max="1" width="8.7109375" customWidth="1"/>
    <col min="2" max="2" width="0.28515625" hidden="1" customWidth="1"/>
    <col min="3" max="3" width="44.85546875" bestFit="1" customWidth="1"/>
    <col min="4" max="4" width="10.140625" customWidth="1"/>
  </cols>
  <sheetData>
    <row r="1" spans="1:4" ht="24.95" customHeight="1" x14ac:dyDescent="0.25">
      <c r="A1" s="13" t="s">
        <v>2</v>
      </c>
      <c r="B1" s="5" t="s">
        <v>4</v>
      </c>
      <c r="C1" s="13" t="s">
        <v>1</v>
      </c>
      <c r="D1" s="14" t="s">
        <v>8</v>
      </c>
    </row>
    <row r="2" spans="1:4" ht="24.95" customHeight="1" x14ac:dyDescent="0.35">
      <c r="A2" s="11">
        <v>1</v>
      </c>
      <c r="B2" s="11">
        <v>1</v>
      </c>
      <c r="C2" s="20" t="s">
        <v>12</v>
      </c>
      <c r="D2" s="7">
        <v>7</v>
      </c>
    </row>
    <row r="3" spans="1:4" ht="24.95" customHeight="1" x14ac:dyDescent="0.35">
      <c r="A3" s="11">
        <v>2</v>
      </c>
      <c r="B3" s="11">
        <v>2</v>
      </c>
      <c r="C3" s="20" t="s">
        <v>14</v>
      </c>
      <c r="D3" s="7">
        <v>7</v>
      </c>
    </row>
    <row r="4" spans="1:4" ht="24.95" customHeight="1" x14ac:dyDescent="0.35">
      <c r="A4" s="11">
        <v>3</v>
      </c>
      <c r="B4" s="11">
        <v>3</v>
      </c>
      <c r="C4" s="20" t="s">
        <v>15</v>
      </c>
      <c r="D4" s="7">
        <v>8</v>
      </c>
    </row>
    <row r="5" spans="1:4" ht="24.95" customHeight="1" x14ac:dyDescent="0.35">
      <c r="A5" s="11">
        <v>4</v>
      </c>
      <c r="B5" s="11">
        <v>4</v>
      </c>
      <c r="C5" s="20" t="s">
        <v>16</v>
      </c>
      <c r="D5" s="7">
        <v>8</v>
      </c>
    </row>
    <row r="6" spans="1:4" ht="24.95" customHeight="1" x14ac:dyDescent="0.35">
      <c r="A6" s="12">
        <v>5</v>
      </c>
      <c r="B6" s="12">
        <v>1</v>
      </c>
      <c r="C6" s="7" t="s">
        <v>20</v>
      </c>
      <c r="D6" s="7">
        <v>7</v>
      </c>
    </row>
    <row r="7" spans="1:4" ht="24.95" customHeight="1" x14ac:dyDescent="0.35">
      <c r="A7" s="12">
        <v>6</v>
      </c>
      <c r="B7" s="12">
        <v>2</v>
      </c>
      <c r="C7" s="20" t="s">
        <v>17</v>
      </c>
      <c r="D7" s="7">
        <v>5</v>
      </c>
    </row>
    <row r="8" spans="1:4" ht="24.95" customHeight="1" x14ac:dyDescent="0.35">
      <c r="A8" s="12">
        <v>7</v>
      </c>
      <c r="B8" s="12">
        <v>3</v>
      </c>
      <c r="C8" s="20" t="s">
        <v>18</v>
      </c>
      <c r="D8" s="7">
        <v>5</v>
      </c>
    </row>
    <row r="9" spans="1:4" ht="24.95" customHeight="1" x14ac:dyDescent="0.35">
      <c r="A9" s="12">
        <v>8</v>
      </c>
      <c r="B9" s="12">
        <v>4</v>
      </c>
      <c r="C9" s="7" t="s">
        <v>19</v>
      </c>
      <c r="D9" s="7">
        <v>9</v>
      </c>
    </row>
    <row r="10" spans="1:4" ht="24.95" customHeight="1" x14ac:dyDescent="0.35">
      <c r="A10" s="11">
        <v>9</v>
      </c>
      <c r="B10" s="11">
        <v>1</v>
      </c>
      <c r="C10" s="7" t="s">
        <v>22</v>
      </c>
      <c r="D10" s="7">
        <v>7</v>
      </c>
    </row>
    <row r="11" spans="1:4" ht="24.95" customHeight="1" x14ac:dyDescent="0.35">
      <c r="A11" s="11">
        <v>10</v>
      </c>
      <c r="B11" s="11">
        <v>2</v>
      </c>
      <c r="C11" s="7" t="s">
        <v>23</v>
      </c>
      <c r="D11" s="7">
        <v>7</v>
      </c>
    </row>
    <row r="12" spans="1:4" ht="24.95" customHeight="1" x14ac:dyDescent="0.35">
      <c r="A12" s="11">
        <v>11</v>
      </c>
      <c r="B12" s="11">
        <v>3</v>
      </c>
      <c r="C12" s="7" t="s">
        <v>24</v>
      </c>
      <c r="D12" s="7">
        <v>10</v>
      </c>
    </row>
    <row r="13" spans="1:4" ht="24.95" customHeight="1" x14ac:dyDescent="0.35">
      <c r="A13" s="11">
        <v>12</v>
      </c>
      <c r="B13" s="11">
        <v>4</v>
      </c>
      <c r="C13" s="7" t="s">
        <v>25</v>
      </c>
      <c r="D13" s="7">
        <v>7</v>
      </c>
    </row>
    <row r="14" spans="1:4" ht="24.95" customHeight="1" x14ac:dyDescent="0.35">
      <c r="A14" s="12">
        <v>13</v>
      </c>
      <c r="B14" s="12">
        <v>1</v>
      </c>
      <c r="C14" s="7" t="s">
        <v>27</v>
      </c>
      <c r="D14" s="7">
        <v>5</v>
      </c>
    </row>
    <row r="15" spans="1:4" ht="24.95" customHeight="1" x14ac:dyDescent="0.35">
      <c r="A15" s="12">
        <v>14</v>
      </c>
      <c r="B15" s="12">
        <v>2</v>
      </c>
      <c r="C15" s="7" t="s">
        <v>29</v>
      </c>
      <c r="D15" s="7">
        <v>4</v>
      </c>
    </row>
    <row r="16" spans="1:4" ht="24.95" customHeight="1" x14ac:dyDescent="0.35">
      <c r="A16" s="12">
        <v>15</v>
      </c>
      <c r="B16" s="12">
        <v>3</v>
      </c>
      <c r="C16" s="7" t="s">
        <v>28</v>
      </c>
      <c r="D16" s="7">
        <v>5</v>
      </c>
    </row>
    <row r="17" spans="1:4" ht="24.95" customHeight="1" x14ac:dyDescent="0.35">
      <c r="A17" s="12">
        <v>16</v>
      </c>
      <c r="B17" s="12">
        <v>4</v>
      </c>
      <c r="C17" s="7" t="s">
        <v>30</v>
      </c>
      <c r="D17" s="7">
        <v>4</v>
      </c>
    </row>
    <row r="18" spans="1:4" ht="24.95" customHeight="1" x14ac:dyDescent="0.35">
      <c r="A18" s="11">
        <v>17</v>
      </c>
      <c r="B18" s="11">
        <v>1</v>
      </c>
      <c r="C18" s="7" t="s">
        <v>32</v>
      </c>
      <c r="D18" s="7">
        <v>5</v>
      </c>
    </row>
    <row r="19" spans="1:4" ht="24.95" customHeight="1" x14ac:dyDescent="0.35">
      <c r="A19" s="11">
        <v>18</v>
      </c>
      <c r="B19" s="11">
        <v>2</v>
      </c>
      <c r="C19" s="7" t="s">
        <v>33</v>
      </c>
      <c r="D19" s="7">
        <v>4</v>
      </c>
    </row>
    <row r="20" spans="1:4" ht="24.95" customHeight="1" x14ac:dyDescent="0.35">
      <c r="A20" s="11">
        <v>19</v>
      </c>
      <c r="B20" s="11">
        <v>3</v>
      </c>
      <c r="C20" s="7" t="s">
        <v>34</v>
      </c>
      <c r="D20" s="7">
        <v>7</v>
      </c>
    </row>
    <row r="21" spans="1:4" ht="24.95" customHeight="1" x14ac:dyDescent="0.35">
      <c r="A21" s="11">
        <v>20</v>
      </c>
      <c r="B21" s="11">
        <v>4</v>
      </c>
      <c r="C21" s="7" t="s">
        <v>35</v>
      </c>
      <c r="D21" s="7">
        <v>5</v>
      </c>
    </row>
    <row r="22" spans="1:4" ht="24.95" customHeight="1" x14ac:dyDescent="0.35">
      <c r="A22" s="12">
        <v>21</v>
      </c>
      <c r="B22" s="12">
        <v>1</v>
      </c>
      <c r="C22" s="7" t="s">
        <v>37</v>
      </c>
      <c r="D22" s="7">
        <v>9</v>
      </c>
    </row>
    <row r="23" spans="1:4" ht="24.95" customHeight="1" x14ac:dyDescent="0.35">
      <c r="A23" s="12">
        <v>22</v>
      </c>
      <c r="B23" s="12">
        <v>2</v>
      </c>
      <c r="C23" s="7" t="s">
        <v>38</v>
      </c>
      <c r="D23" s="7">
        <v>8</v>
      </c>
    </row>
    <row r="24" spans="1:4" ht="24.95" customHeight="1" x14ac:dyDescent="0.35">
      <c r="A24" s="12">
        <v>23</v>
      </c>
      <c r="B24" s="12">
        <v>3</v>
      </c>
      <c r="C24" s="7" t="s">
        <v>39</v>
      </c>
      <c r="D24" s="7">
        <v>6</v>
      </c>
    </row>
    <row r="25" spans="1:4" ht="24.95" customHeight="1" x14ac:dyDescent="0.35">
      <c r="A25" s="12">
        <v>24</v>
      </c>
      <c r="B25" s="12">
        <v>4</v>
      </c>
      <c r="C25" s="7" t="s">
        <v>40</v>
      </c>
      <c r="D25" s="7">
        <v>8</v>
      </c>
    </row>
    <row r="26" spans="1:4" ht="24.95" customHeight="1" x14ac:dyDescent="0.35">
      <c r="A26" s="11">
        <v>25</v>
      </c>
      <c r="B26" s="11">
        <v>1</v>
      </c>
      <c r="C26" s="7" t="s">
        <v>42</v>
      </c>
      <c r="D26" s="7">
        <v>6</v>
      </c>
    </row>
    <row r="27" spans="1:4" ht="24.95" customHeight="1" x14ac:dyDescent="0.35">
      <c r="A27" s="11">
        <v>26</v>
      </c>
      <c r="B27" s="11">
        <v>2</v>
      </c>
      <c r="C27" s="7" t="s">
        <v>43</v>
      </c>
      <c r="D27" s="7">
        <v>6</v>
      </c>
    </row>
    <row r="28" spans="1:4" ht="24.95" customHeight="1" x14ac:dyDescent="0.35">
      <c r="A28" s="11">
        <v>27</v>
      </c>
      <c r="B28" s="11">
        <v>3</v>
      </c>
      <c r="C28" s="7" t="s">
        <v>44</v>
      </c>
      <c r="D28" s="7">
        <v>4</v>
      </c>
    </row>
    <row r="29" spans="1:4" ht="24.95" customHeight="1" x14ac:dyDescent="0.35">
      <c r="A29" s="11">
        <v>28</v>
      </c>
      <c r="B29" s="11">
        <v>4</v>
      </c>
      <c r="C29" s="7" t="s">
        <v>45</v>
      </c>
      <c r="D29" s="7">
        <v>5</v>
      </c>
    </row>
    <row r="30" spans="1:4" ht="24.95" customHeight="1" x14ac:dyDescent="0.35">
      <c r="A30" s="12">
        <v>29</v>
      </c>
      <c r="B30" s="12">
        <v>1</v>
      </c>
      <c r="C30" s="7" t="s">
        <v>47</v>
      </c>
      <c r="D30" s="7">
        <v>4</v>
      </c>
    </row>
    <row r="31" spans="1:4" ht="24.95" customHeight="1" x14ac:dyDescent="0.35">
      <c r="A31" s="12">
        <v>30</v>
      </c>
      <c r="B31" s="12">
        <v>2</v>
      </c>
      <c r="C31" s="7" t="s">
        <v>48</v>
      </c>
      <c r="D31" s="7">
        <v>4</v>
      </c>
    </row>
    <row r="32" spans="1:4" ht="24.95" customHeight="1" x14ac:dyDescent="0.35">
      <c r="A32" s="12">
        <v>31</v>
      </c>
      <c r="B32" s="12">
        <v>3</v>
      </c>
      <c r="C32" s="7" t="s">
        <v>49</v>
      </c>
      <c r="D32" s="7">
        <v>4</v>
      </c>
    </row>
    <row r="33" spans="1:4" ht="24.95" customHeight="1" x14ac:dyDescent="0.35">
      <c r="A33" s="12">
        <v>32</v>
      </c>
      <c r="B33" s="12">
        <v>4</v>
      </c>
      <c r="C33" s="7" t="s">
        <v>50</v>
      </c>
      <c r="D33" s="7">
        <v>6</v>
      </c>
    </row>
    <row r="34" spans="1:4" ht="24.95" customHeight="1" x14ac:dyDescent="0.35">
      <c r="A34" s="11">
        <v>33</v>
      </c>
      <c r="B34" s="11">
        <v>1</v>
      </c>
      <c r="C34" s="7" t="s">
        <v>52</v>
      </c>
      <c r="D34" s="7">
        <v>9</v>
      </c>
    </row>
    <row r="35" spans="1:4" ht="24.95" customHeight="1" x14ac:dyDescent="0.35">
      <c r="A35" s="11">
        <v>34</v>
      </c>
      <c r="B35" s="11">
        <v>2</v>
      </c>
      <c r="C35" s="7" t="s">
        <v>53</v>
      </c>
      <c r="D35" s="7">
        <v>9</v>
      </c>
    </row>
    <row r="36" spans="1:4" ht="24.95" customHeight="1" x14ac:dyDescent="0.35">
      <c r="A36" s="11">
        <v>35</v>
      </c>
      <c r="B36" s="11">
        <v>3</v>
      </c>
      <c r="C36" s="7" t="s">
        <v>54</v>
      </c>
      <c r="D36" s="7">
        <v>8</v>
      </c>
    </row>
    <row r="37" spans="1:4" ht="24.95" customHeight="1" x14ac:dyDescent="0.35">
      <c r="A37" s="11">
        <v>36</v>
      </c>
      <c r="B37" s="11">
        <v>4</v>
      </c>
      <c r="C37" s="7" t="s">
        <v>55</v>
      </c>
      <c r="D37" s="7">
        <v>5</v>
      </c>
    </row>
    <row r="38" spans="1:4" ht="24.95" customHeight="1" x14ac:dyDescent="0.35">
      <c r="A38" s="12">
        <v>37</v>
      </c>
      <c r="B38" s="12">
        <v>1</v>
      </c>
      <c r="C38" s="7" t="s">
        <v>57</v>
      </c>
      <c r="D38" s="7">
        <v>6</v>
      </c>
    </row>
    <row r="39" spans="1:4" ht="24.95" customHeight="1" x14ac:dyDescent="0.35">
      <c r="A39" s="12">
        <v>38</v>
      </c>
      <c r="B39" s="12">
        <v>2</v>
      </c>
      <c r="C39" s="7" t="s">
        <v>58</v>
      </c>
      <c r="D39" s="7">
        <v>5</v>
      </c>
    </row>
    <row r="40" spans="1:4" ht="24.95" customHeight="1" x14ac:dyDescent="0.35">
      <c r="A40" s="12">
        <v>39</v>
      </c>
      <c r="B40" s="12">
        <v>3</v>
      </c>
      <c r="C40" s="7" t="s">
        <v>59</v>
      </c>
      <c r="D40" s="7">
        <v>5</v>
      </c>
    </row>
    <row r="41" spans="1:4" ht="24.95" customHeight="1" x14ac:dyDescent="0.35">
      <c r="A41" s="12">
        <v>40</v>
      </c>
      <c r="B41" s="12">
        <v>4</v>
      </c>
      <c r="C41" s="7" t="s">
        <v>60</v>
      </c>
      <c r="D41" s="7">
        <v>4</v>
      </c>
    </row>
    <row r="42" spans="1:4" ht="24.95" customHeight="1" x14ac:dyDescent="0.35">
      <c r="A42" s="11">
        <v>41</v>
      </c>
      <c r="B42" s="11">
        <v>1</v>
      </c>
      <c r="C42" s="7" t="s">
        <v>62</v>
      </c>
      <c r="D42" s="7">
        <v>5</v>
      </c>
    </row>
    <row r="43" spans="1:4" ht="24.95" customHeight="1" x14ac:dyDescent="0.35">
      <c r="A43" s="11">
        <v>42</v>
      </c>
      <c r="B43" s="11">
        <v>2</v>
      </c>
      <c r="C43" s="7" t="s">
        <v>63</v>
      </c>
      <c r="D43" s="7">
        <v>7</v>
      </c>
    </row>
    <row r="44" spans="1:4" ht="24.95" customHeight="1" x14ac:dyDescent="0.35">
      <c r="A44" s="11">
        <v>43</v>
      </c>
      <c r="B44" s="11">
        <v>3</v>
      </c>
      <c r="C44" s="7" t="s">
        <v>64</v>
      </c>
      <c r="D44" s="7">
        <v>9</v>
      </c>
    </row>
    <row r="45" spans="1:4" ht="24.95" customHeight="1" x14ac:dyDescent="0.35">
      <c r="A45" s="11">
        <v>44</v>
      </c>
      <c r="B45" s="11">
        <v>4</v>
      </c>
      <c r="C45" s="7" t="s">
        <v>65</v>
      </c>
      <c r="D45" s="7">
        <v>9</v>
      </c>
    </row>
    <row r="46" spans="1:4" ht="24.95" customHeight="1" x14ac:dyDescent="0.35">
      <c r="A46" s="12">
        <v>45</v>
      </c>
      <c r="B46" s="12">
        <v>1</v>
      </c>
      <c r="C46" s="7" t="s">
        <v>67</v>
      </c>
      <c r="D46" s="7">
        <v>7</v>
      </c>
    </row>
    <row r="47" spans="1:4" ht="24.95" customHeight="1" x14ac:dyDescent="0.35">
      <c r="A47" s="12">
        <v>46</v>
      </c>
      <c r="B47" s="12">
        <v>2</v>
      </c>
      <c r="C47" s="7" t="s">
        <v>68</v>
      </c>
      <c r="D47" s="7">
        <v>4</v>
      </c>
    </row>
    <row r="48" spans="1:4" ht="24.95" customHeight="1" x14ac:dyDescent="0.35">
      <c r="A48" s="12">
        <v>47</v>
      </c>
      <c r="B48" s="12">
        <v>3</v>
      </c>
      <c r="C48" s="7" t="s">
        <v>69</v>
      </c>
      <c r="D48" s="7">
        <v>6</v>
      </c>
    </row>
    <row r="49" spans="1:4" ht="24.95" customHeight="1" x14ac:dyDescent="0.35">
      <c r="A49" s="12">
        <v>48</v>
      </c>
      <c r="B49" s="12">
        <v>4</v>
      </c>
      <c r="C49" s="7" t="s">
        <v>70</v>
      </c>
      <c r="D49" s="7">
        <v>6</v>
      </c>
    </row>
    <row r="50" spans="1:4" ht="24.95" customHeight="1" x14ac:dyDescent="0.35">
      <c r="A50" s="12">
        <v>49</v>
      </c>
      <c r="B50" s="12">
        <v>1</v>
      </c>
      <c r="C50" s="7" t="s">
        <v>72</v>
      </c>
      <c r="D50" s="7">
        <v>6</v>
      </c>
    </row>
    <row r="51" spans="1:4" ht="24.95" customHeight="1" x14ac:dyDescent="0.35">
      <c r="A51" s="12">
        <v>50</v>
      </c>
      <c r="B51" s="12">
        <v>2</v>
      </c>
      <c r="C51" s="7" t="s">
        <v>73</v>
      </c>
      <c r="D51" s="7">
        <v>7</v>
      </c>
    </row>
    <row r="52" spans="1:4" ht="24.95" customHeight="1" x14ac:dyDescent="0.35">
      <c r="A52" s="12">
        <v>51</v>
      </c>
      <c r="B52" s="12">
        <v>3</v>
      </c>
      <c r="C52" s="7" t="s">
        <v>74</v>
      </c>
      <c r="D52" s="7">
        <v>4</v>
      </c>
    </row>
    <row r="53" spans="1:4" ht="24.95" customHeight="1" x14ac:dyDescent="0.35">
      <c r="A53" s="12">
        <v>52</v>
      </c>
      <c r="B53" s="12">
        <v>4</v>
      </c>
      <c r="C53" s="7" t="s">
        <v>75</v>
      </c>
      <c r="D53" s="7">
        <v>5</v>
      </c>
    </row>
    <row r="54" spans="1:4" ht="24.95" customHeight="1" x14ac:dyDescent="0.35">
      <c r="A54" s="12">
        <v>53</v>
      </c>
      <c r="B54" s="12">
        <v>1</v>
      </c>
      <c r="C54" s="7" t="s">
        <v>76</v>
      </c>
      <c r="D54" s="7">
        <v>5</v>
      </c>
    </row>
    <row r="55" spans="1:4" ht="24.95" customHeight="1" x14ac:dyDescent="0.35">
      <c r="A55" s="12">
        <v>54</v>
      </c>
      <c r="B55" s="12">
        <v>2</v>
      </c>
      <c r="C55" s="7" t="s">
        <v>78</v>
      </c>
      <c r="D55" s="7">
        <v>7</v>
      </c>
    </row>
    <row r="56" spans="1:4" ht="24.95" customHeight="1" x14ac:dyDescent="0.35">
      <c r="A56" s="12">
        <v>55</v>
      </c>
      <c r="B56" s="12">
        <v>3</v>
      </c>
      <c r="C56" s="7" t="s">
        <v>79</v>
      </c>
      <c r="D56" s="7">
        <v>5</v>
      </c>
    </row>
    <row r="57" spans="1:4" ht="24.95" customHeight="1" x14ac:dyDescent="0.35">
      <c r="A57" s="12">
        <v>56</v>
      </c>
      <c r="B57" s="12">
        <v>4</v>
      </c>
      <c r="C57" s="7" t="s">
        <v>80</v>
      </c>
      <c r="D57" s="7">
        <v>6</v>
      </c>
    </row>
    <row r="58" spans="1:4" ht="21" x14ac:dyDescent="0.35">
      <c r="A58" s="12">
        <v>57</v>
      </c>
      <c r="C58" s="7" t="s">
        <v>82</v>
      </c>
      <c r="D58" s="7">
        <v>5</v>
      </c>
    </row>
    <row r="59" spans="1:4" ht="21" x14ac:dyDescent="0.35">
      <c r="A59" s="12">
        <v>58</v>
      </c>
      <c r="C59" s="7" t="s">
        <v>83</v>
      </c>
      <c r="D59" s="7">
        <v>5</v>
      </c>
    </row>
    <row r="60" spans="1:4" ht="21" x14ac:dyDescent="0.35">
      <c r="A60" s="12">
        <v>59</v>
      </c>
      <c r="C60" s="7" t="s">
        <v>84</v>
      </c>
      <c r="D60" s="7">
        <v>4</v>
      </c>
    </row>
    <row r="61" spans="1:4" ht="21" x14ac:dyDescent="0.35">
      <c r="A61" s="12">
        <v>60</v>
      </c>
      <c r="C61" s="7" t="s">
        <v>85</v>
      </c>
      <c r="D61" s="7">
        <v>4</v>
      </c>
    </row>
    <row r="62" spans="1:4" ht="21" x14ac:dyDescent="0.35">
      <c r="A62" s="12">
        <v>61</v>
      </c>
      <c r="C62" s="7"/>
      <c r="D62" s="7"/>
    </row>
    <row r="63" spans="1:4" ht="21" x14ac:dyDescent="0.35">
      <c r="A63" s="12">
        <v>62</v>
      </c>
      <c r="C63" s="7"/>
      <c r="D63" s="7"/>
    </row>
    <row r="64" spans="1:4" ht="21" x14ac:dyDescent="0.35">
      <c r="A64" s="12">
        <v>63</v>
      </c>
      <c r="C64" s="7"/>
      <c r="D64" s="7"/>
    </row>
    <row r="65" spans="1:4" ht="21" x14ac:dyDescent="0.35">
      <c r="A65" s="12">
        <v>64</v>
      </c>
      <c r="C65" s="7"/>
      <c r="D65" s="7"/>
    </row>
  </sheetData>
  <phoneticPr fontId="0" type="noConversion"/>
  <pageMargins left="1.48" right="0.2" top="0.66" bottom="0.51" header="0.3" footer="0.3"/>
  <pageSetup paperSize="9" orientation="portrait" r:id="rId1"/>
  <headerFooter alignWithMargins="0">
    <oddHeader>&amp;L&amp;"Calibri,Fett"Bewertung Papier S-Klasse&amp;C&amp;"Calibri,Fett"            Fotowettbewerb der Oö. LB u. Gespag-KUK-MA 2018&amp;R&amp;"Calibri,Fett"Juror 3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2011</vt:lpstr>
      <vt:lpstr>S-Klasse Einzelbewertung</vt:lpstr>
      <vt:lpstr>S-Klasse Gesamtbewertung</vt:lpstr>
      <vt:lpstr>Juror 1</vt:lpstr>
      <vt:lpstr>Juror 2</vt:lpstr>
      <vt:lpstr>Juror 3</vt:lpstr>
      <vt:lpstr>'Juror 1'!Drucktitel</vt:lpstr>
      <vt:lpstr>'Juror 2'!Drucktitel</vt:lpstr>
      <vt:lpstr>'Juror 3'!Drucktitel</vt:lpstr>
      <vt:lpstr>'S-Klasse Einzelbewertung'!Drucktitel</vt:lpstr>
      <vt:lpstr>'S-Klasse Gesamtbewertung'!Drucktitel</vt:lpstr>
    </vt:vector>
  </TitlesOfParts>
  <Company>Anwender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Winter, Johann</cp:lastModifiedBy>
  <cp:lastPrinted>2016-09-23T07:05:40Z</cp:lastPrinted>
  <dcterms:created xsi:type="dcterms:W3CDTF">2009-12-20T19:00:53Z</dcterms:created>
  <dcterms:modified xsi:type="dcterms:W3CDTF">2018-02-08T15:22:41Z</dcterms:modified>
</cp:coreProperties>
</file>